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กลุ่มยุทธศาสฯ\ตัวชี้วัด 67\IDP\"/>
    </mc:Choice>
  </mc:AlternateContent>
  <xr:revisionPtr revIDLastSave="0" documentId="13_ncr:1_{B72EEDB4-C44D-48B5-9A88-5222B8352F53}" xr6:coauthVersionLast="47" xr6:coauthVersionMax="47" xr10:uidLastSave="{00000000-0000-0000-0000-000000000000}"/>
  <bookViews>
    <workbookView xWindow="-120" yWindow="-120" windowWidth="20730" windowHeight="11160" xr2:uid="{762C6EA4-84DD-4426-B150-5A6A90751334}"/>
  </bookViews>
  <sheets>
    <sheet name="วางแผนพัฒนาHRD(IDP)" sheetId="1" r:id="rId1"/>
    <sheet name="วางแผนพัฒนาHRD(IDP) (2)" sheetId="4" r:id="rId2"/>
    <sheet name="ตรวจสอบชื่อผู้ที่ยังไม่มีแผน" sheetId="3" r:id="rId3"/>
  </sheets>
  <definedNames>
    <definedName name="_xlnm._FilterDatabase" localSheetId="2" hidden="1">ตรวจสอบชื่อผู้ที่ยังไม่มีแผน!$A$4:$D$34</definedName>
    <definedName name="_xlnm._FilterDatabase" localSheetId="0" hidden="1">'วางแผนพัฒนาHRD(IDP)'!$A$7:$M$37</definedName>
    <definedName name="_xlnm._FilterDatabase" localSheetId="1" hidden="1">'วางแผนพัฒนาHRD(IDP) (2)'!$A$7:$M$32</definedName>
    <definedName name="_xlnm.Print_Area" localSheetId="0">'วางแผนพัฒนาHRD(IDP)'!$A$1:$K$54</definedName>
    <definedName name="_xlnm.Print_Area" localSheetId="1">'วางแผนพัฒนาHRD(IDP) (2)'!$A$1:$K$46</definedName>
    <definedName name="_xlnm.Print_Titles" localSheetId="0">'วางแผนพัฒนาHRD(IDP)'!$7:$7</definedName>
    <definedName name="_xlnm.Print_Titles" localSheetId="1">'วางแผนพัฒนาHRD(IDP) (2)'!$7:$7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E5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<sst xmlns="http://schemas.openxmlformats.org/spreadsheetml/2006/main" count="467" uniqueCount="84">
  <si>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</si>
  <si>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</si>
  <si>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</si>
  <si>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</si>
  <si>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</si>
  <si>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</si>
  <si>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</si>
  <si>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</si>
  <si>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</si>
  <si>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</si>
  <si>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</si>
  <si>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</si>
  <si>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</si>
  <si>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</si>
  <si>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</si>
  <si>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</si>
  <si>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</si>
  <si>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</si>
  <si>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</si>
  <si>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</si>
  <si>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</si>
  <si>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</si>
  <si>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</si>
  <si>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</si>
  <si>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</si>
  <si>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</si>
  <si>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</si>
  <si>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</si>
  <si>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สำนักงานปศุสัตว์จังหวัดสมุทรปราการ</t>
  </si>
  <si>
    <t>นายแก่นเพชร เนียนแนบ</t>
  </si>
  <si>
    <t>นายลีนวัตน์ สุขเกษม</t>
  </si>
  <si>
    <t>นางสาวจิดาภา เหลืองอร่าม</t>
  </si>
  <si>
    <t>นางสาวอาภานันท์ แซ่หลิว</t>
  </si>
  <si>
    <t>นางสาวอุไร เจิมวิจิตร</t>
  </si>
  <si>
    <t>นางณัฐกาญจน์ สุหัตถาพร</t>
  </si>
  <si>
    <t>นายกฤษ นุชแผน</t>
  </si>
  <si>
    <t>นายภานุวัฒน์ อนันตรักษ์</t>
  </si>
  <si>
    <t>นางสาวสุพัตรา สามารถกิจ</t>
  </si>
  <si>
    <t>นายศิริวัฒน์ อินทร์บุญ</t>
  </si>
  <si>
    <t>นางสาวจุไรรัตน์ เหมือนทอง</t>
  </si>
  <si>
    <t>นายมงคล  ก้อนทอง</t>
  </si>
  <si>
    <t>นายจรัส  โพธิ์จักร</t>
  </si>
  <si>
    <t>นายยุทธพันธ์  พวงมะเทศ</t>
  </si>
  <si>
    <t>นางสาวสุดารัตน์   ตุพิลา</t>
  </si>
  <si>
    <t>นางสาววราภรณ์  ขนานไพร</t>
  </si>
  <si>
    <t>นายสุรศักดิ์  พลปัญญา</t>
  </si>
  <si>
    <t>นางสาววิลาวัณย์  จันทสอน</t>
  </si>
  <si>
    <t>นางสาวพรรณิภา ช่วยปัด</t>
  </si>
  <si>
    <t>นางสาวสุริยา รสจันทร์</t>
  </si>
  <si>
    <t>นางสาวสิริวิมล ปิ่นจันทร์</t>
  </si>
  <si>
    <t>นายกุศล  สุไชยชิต</t>
  </si>
  <si>
    <t>นายศุภฤกษ์  จันทร</t>
  </si>
  <si>
    <t>นายสัตวแพทย์ชำนาญการ</t>
  </si>
  <si>
    <t>เจ้าพนักงานการเงินและบัญชีปฏิบัติงาน</t>
  </si>
  <si>
    <t>เจ้าพนักงานสัตวบาล</t>
  </si>
  <si>
    <t>นักวิชาการสัตวบาลปฏิบัติการ</t>
  </si>
  <si>
    <t>ปศุสัตว์อำเภอ</t>
  </si>
  <si>
    <t>พนักงานผู้ช่วยสัตวบาล</t>
  </si>
  <si>
    <t>นักวิชาการสัตวบาล</t>
  </si>
  <si>
    <t>เจ้าพนักงานสัตวบาลปฏิบัติงาน</t>
  </si>
  <si>
    <t>เจ้าหน้าที่ระบบงานคอมพิวเตอร์</t>
  </si>
  <si>
    <t>เจ้าพนักงานสัตวบาลอาวุโส</t>
  </si>
  <si>
    <t>ก.พัฒนาสุขภาพสัตว์</t>
  </si>
  <si>
    <t>ก.พัฒนาคุณภาพสินค้าฯ</t>
  </si>
  <si>
    <t>ฝ่ายบริหารทั่วไป</t>
  </si>
  <si>
    <t>ก.ส่งเสริมฯ</t>
  </si>
  <si>
    <t>อ.พระสมุทรเจดีย์</t>
  </si>
  <si>
    <t>อ.บางเสาธง</t>
  </si>
  <si>
    <t>อ.พระประแดง</t>
  </si>
  <si>
    <t>กลุ่มยุทธศาสตร์ฯ</t>
  </si>
  <si>
    <t>กลุ่มพัฒนาสุขภาพฯ</t>
  </si>
  <si>
    <t>กลุ่มพัฒนาคุณภาพฯ</t>
  </si>
  <si>
    <t>กลุ่มส่งเสริมฯ</t>
  </si>
  <si>
    <t>ข้าราชการ</t>
  </si>
  <si>
    <t>พนักงานราชการ</t>
  </si>
  <si>
    <t>นายกฤษฎา ทองสวัสดิ์</t>
  </si>
  <si>
    <t>การสร้างความไว้วางใจในองค์กรด้วยเทคโนโลยีดิจิทัล</t>
  </si>
  <si>
    <t>การใช้เทคโนโลยี</t>
  </si>
  <si>
    <t>ทำงานเป็นทีม</t>
  </si>
  <si>
    <t>การทำงานเป็นทีม (Teamwork)</t>
  </si>
  <si>
    <t>e-Learning</t>
  </si>
  <si>
    <t>14 ก.พ.- 10 มี.ค. 67</t>
  </si>
  <si>
    <t>สอนงาน</t>
  </si>
  <si>
    <t>21/3/2567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</si>
</sst>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[$-187041E]d\ mmm\ yy;@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6"/>
      <name val="TH SarabunIT๙"/>
      <family val="2"/>
    </font>
    <font>
      <sz val="15"/>
      <color theme="1"/>
      <name val="TH SarabunPSK"/>
      <family val="2"/>
    </font>
    <font>
      <sz val="15"/>
      <name val="TH SarabunIT๙"/>
      <family val="2"/>
    </font>
    <font>
      <sz val="15"/>
      <color theme="1"/>
      <name val="TH SarabunIT๙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35" fillId="0" borderId="1" xfId="0" applyFont="1" applyBorder="1" applyAlignment="1" applyProtection="1">
      <alignment vertical="top" shrinkToFit="1"/>
      <protection locked="0"/>
    </xf>
    <xf numFmtId="0" fontId="37" fillId="0" borderId="1" xfId="0" applyFont="1" applyBorder="1" applyAlignment="1" applyProtection="1">
      <alignment vertical="top" shrinkToFit="1"/>
      <protection locked="0"/>
    </xf>
    <xf numFmtId="0" fontId="37" fillId="0" borderId="1" xfId="0" applyFont="1" applyBorder="1" applyAlignment="1" applyProtection="1">
      <alignment shrinkToFit="1"/>
      <protection locked="0"/>
    </xf>
    <xf numFmtId="49" fontId="36" fillId="0" borderId="4" xfId="0" applyNumberFormat="1" applyFont="1" applyBorder="1" applyAlignment="1" applyProtection="1">
      <alignment vertical="center" shrinkToFit="1"/>
      <protection locked="0"/>
    </xf>
    <xf numFmtId="0" fontId="38" fillId="0" borderId="0" xfId="0" applyFont="1"/>
    <xf numFmtId="49" fontId="36" fillId="0" borderId="1" xfId="0" applyNumberFormat="1" applyFont="1" applyBorder="1" applyAlignment="1" applyProtection="1">
      <alignment vertical="center" shrinkToFit="1"/>
      <protection locked="0"/>
    </xf>
    <xf numFmtId="0" fontId="39" fillId="0" borderId="1" xfId="0" applyFont="1" applyBorder="1" applyAlignment="1" applyProtection="1">
      <alignment shrinkToFit="1"/>
      <protection locked="0"/>
    </xf>
    <xf numFmtId="49" fontId="36" fillId="0" borderId="0" xfId="0" applyNumberFormat="1" applyFont="1" applyAlignment="1" applyProtection="1">
      <alignment vertical="top" shrinkToFit="1"/>
      <protection locked="0"/>
    </xf>
    <xf numFmtId="49" fontId="36" fillId="0" borderId="1" xfId="0" applyNumberFormat="1" applyFont="1" applyBorder="1" applyAlignment="1" applyProtection="1">
      <alignment vertical="top" shrinkToFit="1"/>
      <protection locked="0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C9A3CA4F-FB86-4608-BC4C-846944489C3E}"/>
            </a:ext>
          </a:extLst>
        </xdr:cNvPr>
        <xdr:cNvSpPr txBox="1">
          <a:spLocks noChangeArrowheads="1"/>
        </xdr:cNvSpPr>
      </xdr:nvSpPr>
      <xdr:spPr bwMode="auto">
        <a:xfrm>
          <a:off x="8940800" y="75509"/>
          <a:ext cx="1290059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A929CD-EB30-411C-83C6-C1C9A5DD7FBE}"/>
            </a:ext>
          </a:extLst>
        </xdr:cNvPr>
        <xdr:cNvSpPr txBox="1"/>
      </xdr:nvSpPr>
      <xdr:spPr>
        <a:xfrm>
          <a:off x="101600" y="146050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D8C6C41-A575-4E25-B80C-68C35529550B}"/>
            </a:ext>
          </a:extLst>
        </xdr:cNvPr>
        <xdr:cNvSpPr txBox="1"/>
      </xdr:nvSpPr>
      <xdr:spPr>
        <a:xfrm>
          <a:off x="3524250" y="593725"/>
          <a:ext cx="6858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8045D4-9037-4479-B9A0-93E4EEF5B520}"/>
            </a:ext>
          </a:extLst>
        </xdr:cNvPr>
        <xdr:cNvSpPr txBox="1"/>
      </xdr:nvSpPr>
      <xdr:spPr>
        <a:xfrm>
          <a:off x="8258175" y="593725"/>
          <a:ext cx="682625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37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H25" sqref="H25"/>
    </sheetView>
  </sheetViews>
  <sheetFormatPr defaultColWidth="9" defaultRowHeight="21.95" customHeight="1" x14ac:dyDescent="0.2"/>
  <cols>
    <col min="1" max="1" width="3.125" style="28" customWidth="1"/>
    <col min="2" max="2" width="19.125" style="29" customWidth="1"/>
    <col min="3" max="3" width="14.125" style="30" customWidth="1"/>
    <col min="4" max="4" width="9.875" style="30" customWidth="1"/>
    <col min="5" max="5" width="10.875" style="30" customWidth="1"/>
    <col min="6" max="6" width="14" style="30" customWidth="1"/>
    <col min="7" max="7" width="23.75" style="30" customWidth="1"/>
    <col min="8" max="8" width="13.625" style="30" customWidth="1"/>
    <col min="9" max="9" width="12.375" style="30" customWidth="1"/>
    <col min="10" max="10" width="8.25" style="58" customWidth="1"/>
    <col min="11" max="11" width="6.375" style="31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2"/>
      <c r="G1" s="7"/>
      <c r="H1" s="7"/>
      <c r="I1" s="7"/>
      <c r="J1" s="53"/>
      <c r="K1" s="7"/>
      <c r="L1" s="4"/>
    </row>
    <row r="2" spans="1:12" s="5" customFormat="1" ht="27.75" customHeight="1" x14ac:dyDescent="0.45">
      <c r="A2" s="8"/>
      <c r="B2" s="9" t="s">
        <v>9</v>
      </c>
      <c r="C2" s="70" t="s">
        <v>28</v>
      </c>
      <c r="D2" s="71"/>
      <c r="E2" s="68" t="s">
        <v>22</v>
      </c>
      <c r="F2" s="69"/>
      <c r="G2" s="69"/>
      <c r="H2" s="69"/>
      <c r="I2" s="41"/>
      <c r="J2" s="54"/>
      <c r="K2" s="41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51"/>
      <c r="K3" s="12"/>
    </row>
    <row r="4" spans="1:12" s="5" customFormat="1" ht="16.5" customHeight="1" x14ac:dyDescent="0.4">
      <c r="A4" s="13"/>
      <c r="B4" s="73" t="s">
        <v>12</v>
      </c>
      <c r="C4" s="73"/>
      <c r="D4" s="49">
        <v>11</v>
      </c>
      <c r="E4" s="45"/>
      <c r="F4" s="74" t="s">
        <v>20</v>
      </c>
      <c r="G4" s="75"/>
      <c r="H4" s="49">
        <v>12</v>
      </c>
      <c r="I4" s="44"/>
      <c r="J4" s="59" t="s">
        <v>8</v>
      </c>
      <c r="K4" s="62">
        <v>2567</v>
      </c>
    </row>
    <row r="5" spans="1:12" s="5" customFormat="1" ht="15.75" customHeight="1" x14ac:dyDescent="0.4">
      <c r="A5" s="13"/>
      <c r="B5" s="73" t="s">
        <v>19</v>
      </c>
      <c r="C5" s="73"/>
      <c r="D5" s="50">
        <v>11</v>
      </c>
      <c r="E5" s="47">
        <f>D5/D4</f>
        <v>1</v>
      </c>
      <c r="F5" s="75" t="s">
        <v>21</v>
      </c>
      <c r="G5" s="75"/>
      <c r="H5" s="50">
        <v>12</v>
      </c>
      <c r="I5" s="46">
        <f>H5/H4</f>
        <v>1</v>
      </c>
      <c r="J5" s="52" t="s">
        <v>7</v>
      </c>
      <c r="K5" s="48" t="s">
        <v>83</v>
      </c>
    </row>
    <row r="6" spans="1:12" s="6" customFormat="1" ht="4.5" customHeight="1" x14ac:dyDescent="0.2">
      <c r="A6" s="14"/>
      <c r="B6" s="72"/>
      <c r="C6" s="72"/>
      <c r="D6" s="15"/>
      <c r="E6" s="15"/>
      <c r="F6" s="3"/>
      <c r="G6" s="15"/>
      <c r="H6" s="16"/>
      <c r="I6" s="3"/>
      <c r="J6" s="55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17</v>
      </c>
      <c r="E7" s="19" t="s">
        <v>3</v>
      </c>
      <c r="F7" s="60" t="s">
        <v>18</v>
      </c>
      <c r="G7" s="18" t="s">
        <v>2</v>
      </c>
      <c r="H7" s="63" t="s">
        <v>4</v>
      </c>
      <c r="I7" s="18" t="s">
        <v>5</v>
      </c>
      <c r="J7" s="61" t="s">
        <v>23</v>
      </c>
      <c r="K7" s="20" t="s">
        <v>6</v>
      </c>
    </row>
    <row r="8" spans="1:12" ht="21.75" customHeight="1" x14ac:dyDescent="0.2">
      <c r="A8" s="21">
        <v>1</v>
      </c>
      <c r="B8" s="81" t="s">
        <v>50</v>
      </c>
      <c r="C8" s="22" t="s">
        <v>61</v>
      </c>
      <c r="D8" s="25" t="s">
        <v>69</v>
      </c>
      <c r="E8" s="21" t="s">
        <v>73</v>
      </c>
      <c r="F8" s="78" t="s">
        <v>75</v>
      </c>
      <c r="G8" s="22" t="s">
        <v>76</v>
      </c>
      <c r="H8" s="22" t="s">
        <v>77</v>
      </c>
      <c r="I8" s="21" t="s">
        <v>80</v>
      </c>
      <c r="J8" s="56" t="s">
        <v>81</v>
      </c>
      <c r="K8" s="23">
        <v>1</v>
      </c>
    </row>
    <row r="9" spans="1:12" ht="21.95" customHeight="1" x14ac:dyDescent="0.2">
      <c r="A9" s="24">
        <v>2</v>
      </c>
      <c r="B9" s="79" t="s">
        <v>29</v>
      </c>
      <c r="C9" s="25" t="s">
        <v>52</v>
      </c>
      <c r="D9" s="25" t="s">
        <v>62</v>
      </c>
      <c r="E9" s="21" t="s">
        <v>73</v>
      </c>
      <c r="F9" s="78" t="s">
        <v>75</v>
      </c>
      <c r="G9" s="22" t="s">
        <v>76</v>
      </c>
      <c r="H9" s="25" t="s">
        <v>77</v>
      </c>
      <c r="I9" s="21" t="s">
        <v>80</v>
      </c>
      <c r="J9" s="56" t="s">
        <v>81</v>
      </c>
      <c r="K9" s="23">
        <v>1</v>
      </c>
    </row>
    <row r="10" spans="1:12" ht="21.95" customHeight="1" x14ac:dyDescent="0.2">
      <c r="A10" s="21">
        <v>3</v>
      </c>
      <c r="B10" s="79" t="s">
        <v>30</v>
      </c>
      <c r="C10" s="25" t="s">
        <v>52</v>
      </c>
      <c r="D10" s="25" t="s">
        <v>62</v>
      </c>
      <c r="E10" s="21" t="s">
        <v>73</v>
      </c>
      <c r="F10" s="79" t="s">
        <v>29</v>
      </c>
      <c r="G10" s="22" t="s">
        <v>76</v>
      </c>
      <c r="H10" s="25" t="s">
        <v>77</v>
      </c>
      <c r="I10" s="21" t="s">
        <v>80</v>
      </c>
      <c r="J10" s="56" t="s">
        <v>81</v>
      </c>
      <c r="K10" s="23">
        <v>1</v>
      </c>
    </row>
    <row r="11" spans="1:12" ht="21.95" customHeight="1" x14ac:dyDescent="0.2">
      <c r="A11" s="24">
        <v>4</v>
      </c>
      <c r="B11" s="79" t="s">
        <v>31</v>
      </c>
      <c r="C11" s="25" t="s">
        <v>52</v>
      </c>
      <c r="D11" s="25" t="s">
        <v>63</v>
      </c>
      <c r="E11" s="21" t="s">
        <v>73</v>
      </c>
      <c r="F11" s="78" t="s">
        <v>75</v>
      </c>
      <c r="G11" s="22" t="s">
        <v>76</v>
      </c>
      <c r="H11" s="25" t="s">
        <v>77</v>
      </c>
      <c r="I11" s="21" t="s">
        <v>80</v>
      </c>
      <c r="J11" s="56" t="s">
        <v>81</v>
      </c>
      <c r="K11" s="23">
        <v>1</v>
      </c>
    </row>
    <row r="12" spans="1:12" ht="21.95" customHeight="1" x14ac:dyDescent="0.2">
      <c r="A12" s="21">
        <v>5</v>
      </c>
      <c r="B12" s="79" t="s">
        <v>32</v>
      </c>
      <c r="C12" s="25" t="s">
        <v>16</v>
      </c>
      <c r="D12" s="25" t="s">
        <v>63</v>
      </c>
      <c r="E12" s="21" t="s">
        <v>73</v>
      </c>
      <c r="F12" s="79" t="s">
        <v>31</v>
      </c>
      <c r="G12" s="22" t="s">
        <v>76</v>
      </c>
      <c r="H12" s="25" t="s">
        <v>77</v>
      </c>
      <c r="I12" s="21" t="s">
        <v>80</v>
      </c>
      <c r="J12" s="56" t="s">
        <v>81</v>
      </c>
      <c r="K12" s="23">
        <v>1</v>
      </c>
    </row>
    <row r="13" spans="1:12" ht="21.95" customHeight="1" x14ac:dyDescent="0.2">
      <c r="A13" s="21">
        <v>6</v>
      </c>
      <c r="B13" s="81" t="s">
        <v>33</v>
      </c>
      <c r="C13" s="25" t="s">
        <v>53</v>
      </c>
      <c r="D13" s="25" t="s">
        <v>64</v>
      </c>
      <c r="E13" s="21" t="s">
        <v>73</v>
      </c>
      <c r="F13" s="78" t="s">
        <v>75</v>
      </c>
      <c r="G13" s="22" t="s">
        <v>76</v>
      </c>
      <c r="H13" s="25" t="s">
        <v>77</v>
      </c>
      <c r="I13" s="21" t="s">
        <v>80</v>
      </c>
      <c r="J13" s="56" t="s">
        <v>81</v>
      </c>
      <c r="K13" s="23">
        <v>1</v>
      </c>
    </row>
    <row r="14" spans="1:12" ht="21.95" customHeight="1" x14ac:dyDescent="0.3">
      <c r="A14" s="24">
        <v>7</v>
      </c>
      <c r="B14" s="82" t="s">
        <v>34</v>
      </c>
      <c r="C14" s="25" t="s">
        <v>59</v>
      </c>
      <c r="D14" s="25" t="s">
        <v>69</v>
      </c>
      <c r="E14" s="21" t="s">
        <v>73</v>
      </c>
      <c r="F14" s="85" t="s">
        <v>50</v>
      </c>
      <c r="G14" s="22" t="s">
        <v>76</v>
      </c>
      <c r="H14" s="25" t="s">
        <v>77</v>
      </c>
      <c r="I14" s="21" t="s">
        <v>80</v>
      </c>
      <c r="J14" s="56" t="s">
        <v>81</v>
      </c>
      <c r="K14" s="23">
        <v>1</v>
      </c>
    </row>
    <row r="15" spans="1:12" ht="21.95" customHeight="1" x14ac:dyDescent="0.2">
      <c r="A15" s="21">
        <v>8</v>
      </c>
      <c r="B15" s="83" t="s">
        <v>35</v>
      </c>
      <c r="C15" s="25" t="s">
        <v>55</v>
      </c>
      <c r="D15" s="25" t="s">
        <v>65</v>
      </c>
      <c r="E15" s="21" t="s">
        <v>73</v>
      </c>
      <c r="F15" s="78" t="s">
        <v>75</v>
      </c>
      <c r="G15" s="22" t="s">
        <v>76</v>
      </c>
      <c r="H15" s="25" t="s">
        <v>77</v>
      </c>
      <c r="I15" s="21" t="s">
        <v>80</v>
      </c>
      <c r="J15" s="56" t="s">
        <v>81</v>
      </c>
      <c r="K15" s="23">
        <v>1</v>
      </c>
    </row>
    <row r="16" spans="1:12" ht="21.95" customHeight="1" x14ac:dyDescent="0.3">
      <c r="A16" s="24">
        <v>9</v>
      </c>
      <c r="B16" s="80" t="s">
        <v>36</v>
      </c>
      <c r="C16" s="25" t="s">
        <v>56</v>
      </c>
      <c r="D16" s="25" t="s">
        <v>66</v>
      </c>
      <c r="E16" s="21" t="s">
        <v>73</v>
      </c>
      <c r="F16" s="78" t="s">
        <v>75</v>
      </c>
      <c r="G16" s="22" t="s">
        <v>76</v>
      </c>
      <c r="H16" s="25" t="s">
        <v>77</v>
      </c>
      <c r="I16" s="21" t="s">
        <v>80</v>
      </c>
      <c r="J16" s="56" t="s">
        <v>81</v>
      </c>
      <c r="K16" s="23">
        <v>1</v>
      </c>
    </row>
    <row r="17" spans="1:11" ht="21.95" customHeight="1" x14ac:dyDescent="0.3">
      <c r="A17" s="21">
        <v>10</v>
      </c>
      <c r="B17" s="80" t="s">
        <v>37</v>
      </c>
      <c r="C17" s="25" t="s">
        <v>56</v>
      </c>
      <c r="D17" s="25" t="s">
        <v>67</v>
      </c>
      <c r="E17" s="21" t="s">
        <v>73</v>
      </c>
      <c r="F17" s="78" t="s">
        <v>75</v>
      </c>
      <c r="G17" s="22" t="s">
        <v>76</v>
      </c>
      <c r="H17" s="25" t="s">
        <v>77</v>
      </c>
      <c r="I17" s="21" t="s">
        <v>80</v>
      </c>
      <c r="J17" s="56" t="s">
        <v>81</v>
      </c>
      <c r="K17" s="23">
        <v>1</v>
      </c>
    </row>
    <row r="18" spans="1:11" ht="21.95" customHeight="1" x14ac:dyDescent="0.2">
      <c r="A18" s="21">
        <v>11</v>
      </c>
      <c r="B18" s="83" t="s">
        <v>38</v>
      </c>
      <c r="C18" s="25" t="s">
        <v>56</v>
      </c>
      <c r="D18" s="25" t="s">
        <v>68</v>
      </c>
      <c r="E18" s="21" t="s">
        <v>73</v>
      </c>
      <c r="F18" s="78" t="s">
        <v>75</v>
      </c>
      <c r="G18" s="22" t="s">
        <v>76</v>
      </c>
      <c r="H18" s="25" t="s">
        <v>77</v>
      </c>
      <c r="I18" s="21" t="s">
        <v>80</v>
      </c>
      <c r="J18" s="56" t="s">
        <v>81</v>
      </c>
      <c r="K18" s="23">
        <v>1</v>
      </c>
    </row>
    <row r="19" spans="1:11" ht="21.95" customHeight="1" x14ac:dyDescent="0.3">
      <c r="A19" s="24">
        <v>12</v>
      </c>
      <c r="B19" s="80" t="s">
        <v>39</v>
      </c>
      <c r="C19" s="25" t="s">
        <v>60</v>
      </c>
      <c r="D19" s="25" t="s">
        <v>69</v>
      </c>
      <c r="E19" s="24" t="s">
        <v>74</v>
      </c>
      <c r="F19" s="85" t="s">
        <v>50</v>
      </c>
      <c r="G19" s="22" t="s">
        <v>76</v>
      </c>
      <c r="H19" s="25" t="s">
        <v>77</v>
      </c>
      <c r="I19" s="21" t="s">
        <v>80</v>
      </c>
      <c r="J19" s="56" t="s">
        <v>81</v>
      </c>
      <c r="K19" s="23">
        <v>1</v>
      </c>
    </row>
    <row r="20" spans="1:11" ht="21.95" customHeight="1" x14ac:dyDescent="0.3">
      <c r="A20" s="21">
        <v>13</v>
      </c>
      <c r="B20" s="80" t="s">
        <v>40</v>
      </c>
      <c r="C20" s="25" t="s">
        <v>54</v>
      </c>
      <c r="D20" s="25" t="s">
        <v>70</v>
      </c>
      <c r="E20" s="24" t="s">
        <v>74</v>
      </c>
      <c r="F20" s="79" t="s">
        <v>29</v>
      </c>
      <c r="G20" s="22" t="s">
        <v>76</v>
      </c>
      <c r="H20" s="25" t="s">
        <v>77</v>
      </c>
      <c r="I20" s="21" t="s">
        <v>80</v>
      </c>
      <c r="J20" s="56" t="s">
        <v>81</v>
      </c>
      <c r="K20" s="23">
        <v>1</v>
      </c>
    </row>
    <row r="21" spans="1:11" ht="21.95" customHeight="1" x14ac:dyDescent="0.3">
      <c r="A21" s="24">
        <v>14</v>
      </c>
      <c r="B21" s="80" t="s">
        <v>41</v>
      </c>
      <c r="C21" s="25" t="s">
        <v>54</v>
      </c>
      <c r="D21" s="25" t="s">
        <v>70</v>
      </c>
      <c r="E21" s="24" t="s">
        <v>74</v>
      </c>
      <c r="F21" s="86" t="s">
        <v>38</v>
      </c>
      <c r="G21" s="22" t="s">
        <v>76</v>
      </c>
      <c r="H21" s="25" t="s">
        <v>77</v>
      </c>
      <c r="I21" s="21" t="s">
        <v>80</v>
      </c>
      <c r="J21" s="56" t="s">
        <v>81</v>
      </c>
      <c r="K21" s="23">
        <v>1</v>
      </c>
    </row>
    <row r="22" spans="1:11" ht="21.95" customHeight="1" x14ac:dyDescent="0.3">
      <c r="A22" s="21">
        <v>15</v>
      </c>
      <c r="B22" s="80" t="s">
        <v>42</v>
      </c>
      <c r="C22" s="25" t="s">
        <v>54</v>
      </c>
      <c r="D22" s="25" t="s">
        <v>70</v>
      </c>
      <c r="E22" s="24" t="s">
        <v>74</v>
      </c>
      <c r="F22" s="79" t="s">
        <v>29</v>
      </c>
      <c r="G22" s="22" t="s">
        <v>76</v>
      </c>
      <c r="H22" s="25" t="s">
        <v>77</v>
      </c>
      <c r="I22" s="21" t="s">
        <v>80</v>
      </c>
      <c r="J22" s="56" t="s">
        <v>81</v>
      </c>
      <c r="K22" s="23">
        <v>1</v>
      </c>
    </row>
    <row r="23" spans="1:11" ht="21.95" customHeight="1" x14ac:dyDescent="0.3">
      <c r="A23" s="21">
        <v>16</v>
      </c>
      <c r="B23" s="80" t="s">
        <v>43</v>
      </c>
      <c r="C23" s="25" t="s">
        <v>54</v>
      </c>
      <c r="D23" s="25" t="s">
        <v>70</v>
      </c>
      <c r="E23" s="24" t="s">
        <v>74</v>
      </c>
      <c r="F23" s="79" t="s">
        <v>36</v>
      </c>
      <c r="G23" s="22" t="s">
        <v>76</v>
      </c>
      <c r="H23" s="25" t="s">
        <v>77</v>
      </c>
      <c r="I23" s="21" t="s">
        <v>80</v>
      </c>
      <c r="J23" s="56" t="s">
        <v>81</v>
      </c>
      <c r="K23" s="23">
        <v>1</v>
      </c>
    </row>
    <row r="24" spans="1:11" ht="21.95" customHeight="1" x14ac:dyDescent="0.3">
      <c r="A24" s="24">
        <v>17</v>
      </c>
      <c r="B24" s="80" t="s">
        <v>44</v>
      </c>
      <c r="C24" s="25" t="s">
        <v>54</v>
      </c>
      <c r="D24" s="25" t="s">
        <v>70</v>
      </c>
      <c r="E24" s="24" t="s">
        <v>74</v>
      </c>
      <c r="F24" s="85" t="s">
        <v>50</v>
      </c>
      <c r="G24" s="22" t="s">
        <v>76</v>
      </c>
      <c r="H24" s="25" t="s">
        <v>77</v>
      </c>
      <c r="I24" s="21" t="s">
        <v>80</v>
      </c>
      <c r="J24" s="56" t="s">
        <v>81</v>
      </c>
      <c r="K24" s="23">
        <v>1</v>
      </c>
    </row>
    <row r="25" spans="1:11" ht="21.95" customHeight="1" x14ac:dyDescent="0.55000000000000004">
      <c r="A25" s="21">
        <v>18</v>
      </c>
      <c r="B25" s="84" t="s">
        <v>45</v>
      </c>
      <c r="C25" s="25" t="s">
        <v>54</v>
      </c>
      <c r="D25" s="25" t="s">
        <v>70</v>
      </c>
      <c r="E25" s="24" t="s">
        <v>74</v>
      </c>
      <c r="F25" s="79" t="s">
        <v>29</v>
      </c>
      <c r="G25" s="22" t="s">
        <v>76</v>
      </c>
      <c r="H25" s="25" t="s">
        <v>77</v>
      </c>
      <c r="I25" s="21" t="s">
        <v>80</v>
      </c>
      <c r="J25" s="56" t="s">
        <v>81</v>
      </c>
      <c r="K25" s="23">
        <v>1</v>
      </c>
    </row>
    <row r="26" spans="1:11" ht="21.95" customHeight="1" x14ac:dyDescent="0.55000000000000004">
      <c r="A26" s="24">
        <v>19</v>
      </c>
      <c r="B26" s="84" t="s">
        <v>51</v>
      </c>
      <c r="C26" s="25" t="s">
        <v>54</v>
      </c>
      <c r="D26" s="25" t="s">
        <v>71</v>
      </c>
      <c r="E26" s="24" t="s">
        <v>74</v>
      </c>
      <c r="F26" s="79" t="s">
        <v>31</v>
      </c>
      <c r="G26" s="22" t="s">
        <v>76</v>
      </c>
      <c r="H26" s="25" t="s">
        <v>77</v>
      </c>
      <c r="I26" s="21" t="s">
        <v>80</v>
      </c>
      <c r="J26" s="56" t="s">
        <v>81</v>
      </c>
      <c r="K26" s="23">
        <v>1</v>
      </c>
    </row>
    <row r="27" spans="1:11" ht="21.95" customHeight="1" x14ac:dyDescent="0.3">
      <c r="A27" s="21">
        <v>20</v>
      </c>
      <c r="B27" s="80" t="s">
        <v>46</v>
      </c>
      <c r="C27" s="25" t="s">
        <v>57</v>
      </c>
      <c r="D27" s="25" t="s">
        <v>70</v>
      </c>
      <c r="E27" s="24" t="s">
        <v>74</v>
      </c>
      <c r="F27" s="79" t="s">
        <v>29</v>
      </c>
      <c r="G27" s="22" t="s">
        <v>76</v>
      </c>
      <c r="H27" s="25" t="s">
        <v>77</v>
      </c>
      <c r="I27" s="21" t="s">
        <v>80</v>
      </c>
      <c r="J27" s="56" t="s">
        <v>81</v>
      </c>
      <c r="K27" s="23">
        <v>1</v>
      </c>
    </row>
    <row r="28" spans="1:11" ht="21.95" customHeight="1" x14ac:dyDescent="0.3">
      <c r="A28" s="21">
        <v>21</v>
      </c>
      <c r="B28" s="80" t="s">
        <v>47</v>
      </c>
      <c r="C28" s="25" t="s">
        <v>54</v>
      </c>
      <c r="D28" s="25" t="s">
        <v>70</v>
      </c>
      <c r="E28" s="24" t="s">
        <v>74</v>
      </c>
      <c r="F28" s="79" t="s">
        <v>29</v>
      </c>
      <c r="G28" s="22" t="s">
        <v>76</v>
      </c>
      <c r="H28" s="25" t="s">
        <v>77</v>
      </c>
      <c r="I28" s="21" t="s">
        <v>80</v>
      </c>
      <c r="J28" s="56" t="s">
        <v>81</v>
      </c>
      <c r="K28" s="23">
        <v>1</v>
      </c>
    </row>
    <row r="29" spans="1:11" ht="21.95" customHeight="1" x14ac:dyDescent="0.2">
      <c r="A29" s="24">
        <v>22</v>
      </c>
      <c r="B29" s="81" t="s">
        <v>48</v>
      </c>
      <c r="C29" s="25" t="s">
        <v>54</v>
      </c>
      <c r="D29" s="25" t="s">
        <v>70</v>
      </c>
      <c r="E29" s="24" t="s">
        <v>74</v>
      </c>
      <c r="F29" s="79" t="s">
        <v>30</v>
      </c>
      <c r="G29" s="22" t="s">
        <v>76</v>
      </c>
      <c r="H29" s="25" t="s">
        <v>77</v>
      </c>
      <c r="I29" s="21" t="s">
        <v>80</v>
      </c>
      <c r="J29" s="56" t="s">
        <v>81</v>
      </c>
      <c r="K29" s="23">
        <v>1</v>
      </c>
    </row>
    <row r="30" spans="1:11" ht="21.95" customHeight="1" x14ac:dyDescent="0.2">
      <c r="A30" s="21">
        <v>23</v>
      </c>
      <c r="B30" s="81" t="s">
        <v>49</v>
      </c>
      <c r="C30" s="25" t="s">
        <v>58</v>
      </c>
      <c r="D30" s="22" t="s">
        <v>72</v>
      </c>
      <c r="E30" s="24" t="s">
        <v>74</v>
      </c>
      <c r="F30" s="86" t="s">
        <v>35</v>
      </c>
      <c r="G30" s="22" t="s">
        <v>76</v>
      </c>
      <c r="H30" s="25" t="s">
        <v>77</v>
      </c>
      <c r="I30" s="21" t="s">
        <v>80</v>
      </c>
      <c r="J30" s="56" t="s">
        <v>81</v>
      </c>
      <c r="K30" s="23">
        <v>1</v>
      </c>
    </row>
    <row r="31" spans="1:11" ht="21.95" customHeight="1" x14ac:dyDescent="0.2">
      <c r="A31" s="24"/>
      <c r="B31" s="26"/>
      <c r="C31" s="2"/>
      <c r="D31" s="25"/>
      <c r="E31" s="25"/>
      <c r="F31" s="25"/>
      <c r="G31" s="25"/>
      <c r="H31" s="25"/>
      <c r="I31" s="25"/>
      <c r="J31" s="57"/>
      <c r="K31" s="27"/>
    </row>
    <row r="32" spans="1:11" ht="21.95" customHeight="1" x14ac:dyDescent="0.2">
      <c r="A32" s="24"/>
      <c r="B32" s="26"/>
      <c r="C32" s="25"/>
      <c r="D32" s="25"/>
      <c r="E32" s="25"/>
      <c r="F32" s="25"/>
      <c r="G32" s="25"/>
      <c r="H32" s="25"/>
      <c r="I32" s="25"/>
      <c r="J32" s="57"/>
      <c r="K32" s="27"/>
    </row>
    <row r="33" spans="1:11" ht="21.95" customHeight="1" x14ac:dyDescent="0.2">
      <c r="A33" s="24"/>
      <c r="B33" s="26"/>
      <c r="C33" s="25"/>
      <c r="D33" s="25"/>
      <c r="E33" s="25"/>
      <c r="F33" s="25"/>
      <c r="G33" s="25"/>
      <c r="H33" s="25"/>
      <c r="I33" s="25"/>
      <c r="J33" s="57"/>
      <c r="K33" s="27"/>
    </row>
    <row r="34" spans="1:11" ht="21.95" customHeight="1" x14ac:dyDescent="0.2">
      <c r="A34" s="24"/>
      <c r="B34" s="26"/>
      <c r="C34" s="25"/>
      <c r="D34" s="25"/>
      <c r="E34" s="25"/>
      <c r="F34" s="25"/>
      <c r="G34" s="25"/>
      <c r="H34" s="25"/>
      <c r="I34" s="25"/>
      <c r="J34" s="57"/>
      <c r="K34" s="27"/>
    </row>
    <row r="35" spans="1:11" ht="21.95" customHeight="1" x14ac:dyDescent="0.2">
      <c r="A35" s="24"/>
      <c r="B35" s="26"/>
      <c r="C35" s="25"/>
      <c r="D35" s="25"/>
      <c r="E35" s="25"/>
      <c r="F35" s="25"/>
      <c r="G35" s="25"/>
      <c r="H35" s="25"/>
      <c r="I35" s="25"/>
      <c r="J35" s="57"/>
      <c r="K35" s="27"/>
    </row>
    <row r="36" spans="1:11" ht="21.95" customHeight="1" x14ac:dyDescent="0.2">
      <c r="A36" s="24"/>
      <c r="B36" s="26"/>
      <c r="C36" s="25"/>
      <c r="D36" s="25"/>
      <c r="E36" s="25"/>
      <c r="F36" s="25"/>
      <c r="G36" s="25"/>
      <c r="H36" s="25"/>
      <c r="I36" s="25"/>
      <c r="J36" s="57"/>
      <c r="K36" s="27"/>
    </row>
    <row r="37" spans="1:11" ht="21.95" customHeight="1" x14ac:dyDescent="0.2">
      <c r="A37" s="24"/>
      <c r="B37" s="26"/>
      <c r="C37" s="25"/>
      <c r="D37" s="25"/>
      <c r="E37" s="25"/>
      <c r="F37" s="25"/>
      <c r="G37" s="25"/>
      <c r="H37" s="25"/>
      <c r="I37" s="25"/>
      <c r="J37" s="57"/>
      <c r="K37" s="27"/>
    </row>
  </sheetData>
  <sheetProtection selectLockedCells="1"/>
  <protectedRanges>
    <protectedRange password="CE28" sqref="B2" name="ช่วง1_2"/>
    <protectedRange password="CE28" sqref="B16:B17 F10 F12 F20 F22:F23 B9:B12 F25:F29" name="ช่วง1"/>
    <protectedRange password="CE28" sqref="B19:B28" name="ช่วง1_1"/>
    <protectedRange password="CE28" sqref="F11 F13 F15:F18 F8:F9" name="ช่วง1_3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9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9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9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9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E47A-858F-42C3-A099-5E59CD6CB349}">
  <dimension ref="A1:L32"/>
  <sheetViews>
    <sheetView showGridLines="0" zoomScale="110" zoomScaleNormal="110" zoomScaleSheetLayoutView="98" zoomScalePageLayoutView="120" workbookViewId="0">
      <pane ySplit="7" topLeftCell="A8" activePane="bottomLeft" state="frozen"/>
      <selection pane="bottomLeft" activeCell="G23" sqref="G23"/>
    </sheetView>
  </sheetViews>
  <sheetFormatPr defaultColWidth="9" defaultRowHeight="21.95" customHeight="1" x14ac:dyDescent="0.2"/>
  <cols>
    <col min="1" max="1" width="3.125" style="28" customWidth="1"/>
    <col min="2" max="2" width="19.125" style="29" customWidth="1"/>
    <col min="3" max="3" width="14.125" style="30" customWidth="1"/>
    <col min="4" max="4" width="9.875" style="30" customWidth="1"/>
    <col min="5" max="5" width="10.875" style="30" customWidth="1"/>
    <col min="6" max="6" width="14" style="30" customWidth="1"/>
    <col min="7" max="7" width="23.75" style="30" customWidth="1"/>
    <col min="8" max="8" width="13.625" style="30" customWidth="1"/>
    <col min="9" max="9" width="12.375" style="30" customWidth="1"/>
    <col min="10" max="10" width="8.25" style="58" customWidth="1"/>
    <col min="11" max="11" width="6.375" style="31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2"/>
      <c r="G1" s="7"/>
      <c r="H1" s="7"/>
      <c r="I1" s="7"/>
      <c r="J1" s="53"/>
      <c r="K1" s="7"/>
      <c r="L1" s="4"/>
    </row>
    <row r="2" spans="1:12" s="5" customFormat="1" ht="27.75" customHeight="1" x14ac:dyDescent="0.45">
      <c r="A2" s="8"/>
      <c r="B2" s="9" t="s">
        <v>9</v>
      </c>
      <c r="C2" s="70" t="s">
        <v>28</v>
      </c>
      <c r="D2" s="71"/>
      <c r="E2" s="68" t="s">
        <v>22</v>
      </c>
      <c r="F2" s="69"/>
      <c r="G2" s="69"/>
      <c r="H2" s="69"/>
      <c r="I2" s="41"/>
      <c r="J2" s="54"/>
      <c r="K2" s="41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51"/>
      <c r="K3" s="12"/>
    </row>
    <row r="4" spans="1:12" s="5" customFormat="1" ht="16.5" customHeight="1" x14ac:dyDescent="0.4">
      <c r="A4" s="13"/>
      <c r="B4" s="73" t="s">
        <v>12</v>
      </c>
      <c r="C4" s="73"/>
      <c r="D4" s="49">
        <v>11</v>
      </c>
      <c r="E4" s="45"/>
      <c r="F4" s="74" t="s">
        <v>20</v>
      </c>
      <c r="G4" s="75"/>
      <c r="H4" s="49">
        <v>12</v>
      </c>
      <c r="I4" s="44"/>
      <c r="J4" s="59" t="s">
        <v>8</v>
      </c>
      <c r="K4" s="62">
        <v>2567</v>
      </c>
    </row>
    <row r="5" spans="1:12" s="5" customFormat="1" ht="15.75" customHeight="1" x14ac:dyDescent="0.4">
      <c r="A5" s="13"/>
      <c r="B5" s="73" t="s">
        <v>19</v>
      </c>
      <c r="C5" s="73"/>
      <c r="D5" s="50">
        <v>11</v>
      </c>
      <c r="E5" s="47">
        <f>D5/D4</f>
        <v>1</v>
      </c>
      <c r="F5" s="75" t="s">
        <v>21</v>
      </c>
      <c r="G5" s="75"/>
      <c r="H5" s="50">
        <v>12</v>
      </c>
      <c r="I5" s="46">
        <f>H5/H4</f>
        <v>1</v>
      </c>
      <c r="J5" s="52" t="s">
        <v>7</v>
      </c>
      <c r="K5" s="48" t="s">
        <v>83</v>
      </c>
    </row>
    <row r="6" spans="1:12" s="6" customFormat="1" ht="4.5" customHeight="1" x14ac:dyDescent="0.2">
      <c r="A6" s="14"/>
      <c r="B6" s="72"/>
      <c r="C6" s="72"/>
      <c r="D6" s="15"/>
      <c r="E6" s="15"/>
      <c r="F6" s="3"/>
      <c r="G6" s="15"/>
      <c r="H6" s="16"/>
      <c r="I6" s="3"/>
      <c r="J6" s="55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17</v>
      </c>
      <c r="E7" s="19" t="s">
        <v>3</v>
      </c>
      <c r="F7" s="60" t="s">
        <v>18</v>
      </c>
      <c r="G7" s="18" t="s">
        <v>2</v>
      </c>
      <c r="H7" s="63" t="s">
        <v>4</v>
      </c>
      <c r="I7" s="18" t="s">
        <v>5</v>
      </c>
      <c r="J7" s="61" t="s">
        <v>23</v>
      </c>
      <c r="K7" s="20" t="s">
        <v>6</v>
      </c>
    </row>
    <row r="8" spans="1:12" ht="21.75" customHeight="1" x14ac:dyDescent="0.2">
      <c r="A8" s="21">
        <v>1</v>
      </c>
      <c r="B8" s="81" t="s">
        <v>50</v>
      </c>
      <c r="C8" s="22" t="s">
        <v>61</v>
      </c>
      <c r="D8" s="25" t="s">
        <v>69</v>
      </c>
      <c r="E8" s="21" t="s">
        <v>73</v>
      </c>
      <c r="F8" s="78" t="s">
        <v>75</v>
      </c>
      <c r="G8" s="22" t="s">
        <v>79</v>
      </c>
      <c r="H8" s="22" t="s">
        <v>78</v>
      </c>
      <c r="I8" s="21" t="s">
        <v>82</v>
      </c>
      <c r="J8" s="56" t="s">
        <v>81</v>
      </c>
      <c r="K8" s="23">
        <v>1</v>
      </c>
    </row>
    <row r="9" spans="1:12" ht="21.95" customHeight="1" x14ac:dyDescent="0.2">
      <c r="A9" s="24">
        <v>2</v>
      </c>
      <c r="B9" s="79" t="s">
        <v>29</v>
      </c>
      <c r="C9" s="25" t="s">
        <v>52</v>
      </c>
      <c r="D9" s="25" t="s">
        <v>62</v>
      </c>
      <c r="E9" s="21" t="s">
        <v>73</v>
      </c>
      <c r="F9" s="78" t="s">
        <v>75</v>
      </c>
      <c r="G9" s="22" t="s">
        <v>79</v>
      </c>
      <c r="H9" s="25" t="s">
        <v>78</v>
      </c>
      <c r="I9" s="21" t="s">
        <v>82</v>
      </c>
      <c r="J9" s="56" t="s">
        <v>81</v>
      </c>
      <c r="K9" s="23">
        <v>1</v>
      </c>
    </row>
    <row r="10" spans="1:12" ht="21.95" customHeight="1" x14ac:dyDescent="0.2">
      <c r="A10" s="21">
        <v>3</v>
      </c>
      <c r="B10" s="79" t="s">
        <v>30</v>
      </c>
      <c r="C10" s="25" t="s">
        <v>52</v>
      </c>
      <c r="D10" s="25" t="s">
        <v>62</v>
      </c>
      <c r="E10" s="21" t="s">
        <v>73</v>
      </c>
      <c r="F10" s="79" t="s">
        <v>29</v>
      </c>
      <c r="G10" s="22" t="s">
        <v>79</v>
      </c>
      <c r="H10" s="22" t="s">
        <v>78</v>
      </c>
      <c r="I10" s="21" t="s">
        <v>82</v>
      </c>
      <c r="J10" s="56" t="s">
        <v>81</v>
      </c>
      <c r="K10" s="23">
        <v>1</v>
      </c>
    </row>
    <row r="11" spans="1:12" ht="21.95" customHeight="1" x14ac:dyDescent="0.2">
      <c r="A11" s="24">
        <v>4</v>
      </c>
      <c r="B11" s="79" t="s">
        <v>31</v>
      </c>
      <c r="C11" s="25" t="s">
        <v>52</v>
      </c>
      <c r="D11" s="25" t="s">
        <v>63</v>
      </c>
      <c r="E11" s="21" t="s">
        <v>73</v>
      </c>
      <c r="F11" s="78" t="s">
        <v>75</v>
      </c>
      <c r="G11" s="22" t="s">
        <v>79</v>
      </c>
      <c r="H11" s="25" t="s">
        <v>78</v>
      </c>
      <c r="I11" s="21" t="s">
        <v>82</v>
      </c>
      <c r="J11" s="56" t="s">
        <v>81</v>
      </c>
      <c r="K11" s="23">
        <v>1</v>
      </c>
    </row>
    <row r="12" spans="1:12" ht="21.95" customHeight="1" x14ac:dyDescent="0.2">
      <c r="A12" s="21">
        <v>5</v>
      </c>
      <c r="B12" s="79" t="s">
        <v>32</v>
      </c>
      <c r="C12" s="25" t="s">
        <v>16</v>
      </c>
      <c r="D12" s="25" t="s">
        <v>63</v>
      </c>
      <c r="E12" s="21" t="s">
        <v>73</v>
      </c>
      <c r="F12" s="79" t="s">
        <v>31</v>
      </c>
      <c r="G12" s="22" t="s">
        <v>79</v>
      </c>
      <c r="H12" s="22" t="s">
        <v>78</v>
      </c>
      <c r="I12" s="21" t="s">
        <v>82</v>
      </c>
      <c r="J12" s="56" t="s">
        <v>81</v>
      </c>
      <c r="K12" s="23">
        <v>1</v>
      </c>
    </row>
    <row r="13" spans="1:12" ht="21.95" customHeight="1" x14ac:dyDescent="0.2">
      <c r="A13" s="21">
        <v>6</v>
      </c>
      <c r="B13" s="81" t="s">
        <v>33</v>
      </c>
      <c r="C13" s="25" t="s">
        <v>53</v>
      </c>
      <c r="D13" s="25" t="s">
        <v>64</v>
      </c>
      <c r="E13" s="21" t="s">
        <v>73</v>
      </c>
      <c r="F13" s="78" t="s">
        <v>75</v>
      </c>
      <c r="G13" s="22" t="s">
        <v>79</v>
      </c>
      <c r="H13" s="25" t="s">
        <v>78</v>
      </c>
      <c r="I13" s="21" t="s">
        <v>82</v>
      </c>
      <c r="J13" s="56" t="s">
        <v>81</v>
      </c>
      <c r="K13" s="23">
        <v>1</v>
      </c>
    </row>
    <row r="14" spans="1:12" ht="21.95" customHeight="1" x14ac:dyDescent="0.3">
      <c r="A14" s="24">
        <v>7</v>
      </c>
      <c r="B14" s="82" t="s">
        <v>34</v>
      </c>
      <c r="C14" s="25" t="s">
        <v>59</v>
      </c>
      <c r="D14" s="25" t="s">
        <v>69</v>
      </c>
      <c r="E14" s="21" t="s">
        <v>73</v>
      </c>
      <c r="F14" s="85" t="s">
        <v>50</v>
      </c>
      <c r="G14" s="22" t="s">
        <v>79</v>
      </c>
      <c r="H14" s="22" t="s">
        <v>78</v>
      </c>
      <c r="I14" s="21" t="s">
        <v>82</v>
      </c>
      <c r="J14" s="56" t="s">
        <v>81</v>
      </c>
      <c r="K14" s="23">
        <v>1</v>
      </c>
    </row>
    <row r="15" spans="1:12" ht="21.95" customHeight="1" x14ac:dyDescent="0.2">
      <c r="A15" s="21">
        <v>8</v>
      </c>
      <c r="B15" s="83" t="s">
        <v>35</v>
      </c>
      <c r="C15" s="25" t="s">
        <v>55</v>
      </c>
      <c r="D15" s="25" t="s">
        <v>65</v>
      </c>
      <c r="E15" s="21" t="s">
        <v>73</v>
      </c>
      <c r="F15" s="78" t="s">
        <v>75</v>
      </c>
      <c r="G15" s="22" t="s">
        <v>79</v>
      </c>
      <c r="H15" s="25" t="s">
        <v>78</v>
      </c>
      <c r="I15" s="21" t="s">
        <v>82</v>
      </c>
      <c r="J15" s="56" t="s">
        <v>81</v>
      </c>
      <c r="K15" s="23">
        <v>1</v>
      </c>
    </row>
    <row r="16" spans="1:12" ht="21.95" customHeight="1" x14ac:dyDescent="0.3">
      <c r="A16" s="24">
        <v>9</v>
      </c>
      <c r="B16" s="80" t="s">
        <v>36</v>
      </c>
      <c r="C16" s="25" t="s">
        <v>56</v>
      </c>
      <c r="D16" s="25" t="s">
        <v>66</v>
      </c>
      <c r="E16" s="21" t="s">
        <v>73</v>
      </c>
      <c r="F16" s="78" t="s">
        <v>75</v>
      </c>
      <c r="G16" s="22" t="s">
        <v>79</v>
      </c>
      <c r="H16" s="22" t="s">
        <v>78</v>
      </c>
      <c r="I16" s="21" t="s">
        <v>82</v>
      </c>
      <c r="J16" s="56" t="s">
        <v>81</v>
      </c>
      <c r="K16" s="23">
        <v>1</v>
      </c>
    </row>
    <row r="17" spans="1:11" ht="21.95" customHeight="1" x14ac:dyDescent="0.3">
      <c r="A17" s="21">
        <v>10</v>
      </c>
      <c r="B17" s="80" t="s">
        <v>37</v>
      </c>
      <c r="C17" s="25" t="s">
        <v>56</v>
      </c>
      <c r="D17" s="25" t="s">
        <v>67</v>
      </c>
      <c r="E17" s="21" t="s">
        <v>73</v>
      </c>
      <c r="F17" s="78" t="s">
        <v>75</v>
      </c>
      <c r="G17" s="22" t="s">
        <v>79</v>
      </c>
      <c r="H17" s="25" t="s">
        <v>78</v>
      </c>
      <c r="I17" s="21" t="s">
        <v>82</v>
      </c>
      <c r="J17" s="56" t="s">
        <v>81</v>
      </c>
      <c r="K17" s="23">
        <v>1</v>
      </c>
    </row>
    <row r="18" spans="1:11" ht="21.95" customHeight="1" x14ac:dyDescent="0.2">
      <c r="A18" s="21">
        <v>11</v>
      </c>
      <c r="B18" s="83" t="s">
        <v>38</v>
      </c>
      <c r="C18" s="25" t="s">
        <v>56</v>
      </c>
      <c r="D18" s="25" t="s">
        <v>68</v>
      </c>
      <c r="E18" s="21" t="s">
        <v>73</v>
      </c>
      <c r="F18" s="78" t="s">
        <v>75</v>
      </c>
      <c r="G18" s="22" t="s">
        <v>79</v>
      </c>
      <c r="H18" s="22" t="s">
        <v>78</v>
      </c>
      <c r="I18" s="21" t="s">
        <v>82</v>
      </c>
      <c r="J18" s="56" t="s">
        <v>81</v>
      </c>
      <c r="K18" s="23">
        <v>1</v>
      </c>
    </row>
    <row r="19" spans="1:11" ht="21.95" customHeight="1" x14ac:dyDescent="0.3">
      <c r="A19" s="24">
        <v>12</v>
      </c>
      <c r="B19" s="80" t="s">
        <v>39</v>
      </c>
      <c r="C19" s="25" t="s">
        <v>60</v>
      </c>
      <c r="D19" s="25" t="s">
        <v>69</v>
      </c>
      <c r="E19" s="24" t="s">
        <v>74</v>
      </c>
      <c r="F19" s="85" t="s">
        <v>50</v>
      </c>
      <c r="G19" s="22" t="s">
        <v>79</v>
      </c>
      <c r="H19" s="25" t="s">
        <v>78</v>
      </c>
      <c r="I19" s="21" t="s">
        <v>82</v>
      </c>
      <c r="J19" s="56" t="s">
        <v>81</v>
      </c>
      <c r="K19" s="23">
        <v>1</v>
      </c>
    </row>
    <row r="20" spans="1:11" ht="21.95" customHeight="1" x14ac:dyDescent="0.3">
      <c r="A20" s="21">
        <v>13</v>
      </c>
      <c r="B20" s="80" t="s">
        <v>40</v>
      </c>
      <c r="C20" s="25" t="s">
        <v>54</v>
      </c>
      <c r="D20" s="25" t="s">
        <v>70</v>
      </c>
      <c r="E20" s="24" t="s">
        <v>74</v>
      </c>
      <c r="F20" s="79" t="s">
        <v>29</v>
      </c>
      <c r="G20" s="22" t="s">
        <v>79</v>
      </c>
      <c r="H20" s="22" t="s">
        <v>78</v>
      </c>
      <c r="I20" s="21" t="s">
        <v>82</v>
      </c>
      <c r="J20" s="56" t="s">
        <v>81</v>
      </c>
      <c r="K20" s="23">
        <v>1</v>
      </c>
    </row>
    <row r="21" spans="1:11" ht="21.95" customHeight="1" x14ac:dyDescent="0.3">
      <c r="A21" s="24">
        <v>14</v>
      </c>
      <c r="B21" s="80" t="s">
        <v>41</v>
      </c>
      <c r="C21" s="25" t="s">
        <v>54</v>
      </c>
      <c r="D21" s="25" t="s">
        <v>70</v>
      </c>
      <c r="E21" s="24" t="s">
        <v>74</v>
      </c>
      <c r="F21" s="86" t="s">
        <v>38</v>
      </c>
      <c r="G21" s="22" t="s">
        <v>79</v>
      </c>
      <c r="H21" s="25" t="s">
        <v>78</v>
      </c>
      <c r="I21" s="21" t="s">
        <v>82</v>
      </c>
      <c r="J21" s="56" t="s">
        <v>81</v>
      </c>
      <c r="K21" s="23">
        <v>1</v>
      </c>
    </row>
    <row r="22" spans="1:11" ht="21.95" customHeight="1" x14ac:dyDescent="0.3">
      <c r="A22" s="21">
        <v>15</v>
      </c>
      <c r="B22" s="80" t="s">
        <v>42</v>
      </c>
      <c r="C22" s="25" t="s">
        <v>54</v>
      </c>
      <c r="D22" s="25" t="s">
        <v>70</v>
      </c>
      <c r="E22" s="24" t="s">
        <v>74</v>
      </c>
      <c r="F22" s="79" t="s">
        <v>29</v>
      </c>
      <c r="G22" s="22" t="s">
        <v>79</v>
      </c>
      <c r="H22" s="22" t="s">
        <v>78</v>
      </c>
      <c r="I22" s="21" t="s">
        <v>82</v>
      </c>
      <c r="J22" s="56" t="s">
        <v>81</v>
      </c>
      <c r="K22" s="23">
        <v>1</v>
      </c>
    </row>
    <row r="23" spans="1:11" ht="21.95" customHeight="1" x14ac:dyDescent="0.3">
      <c r="A23" s="21">
        <v>16</v>
      </c>
      <c r="B23" s="80" t="s">
        <v>43</v>
      </c>
      <c r="C23" s="25" t="s">
        <v>54</v>
      </c>
      <c r="D23" s="25" t="s">
        <v>70</v>
      </c>
      <c r="E23" s="24" t="s">
        <v>74</v>
      </c>
      <c r="F23" s="79" t="s">
        <v>36</v>
      </c>
      <c r="G23" s="22" t="s">
        <v>79</v>
      </c>
      <c r="H23" s="25" t="s">
        <v>78</v>
      </c>
      <c r="I23" s="21" t="s">
        <v>82</v>
      </c>
      <c r="J23" s="56" t="s">
        <v>81</v>
      </c>
      <c r="K23" s="23">
        <v>1</v>
      </c>
    </row>
    <row r="24" spans="1:11" ht="21.95" customHeight="1" x14ac:dyDescent="0.3">
      <c r="A24" s="24">
        <v>17</v>
      </c>
      <c r="B24" s="80" t="s">
        <v>44</v>
      </c>
      <c r="C24" s="25" t="s">
        <v>54</v>
      </c>
      <c r="D24" s="25" t="s">
        <v>70</v>
      </c>
      <c r="E24" s="24" t="s">
        <v>74</v>
      </c>
      <c r="F24" s="85" t="s">
        <v>50</v>
      </c>
      <c r="G24" s="22" t="s">
        <v>79</v>
      </c>
      <c r="H24" s="22" t="s">
        <v>78</v>
      </c>
      <c r="I24" s="21" t="s">
        <v>82</v>
      </c>
      <c r="J24" s="56" t="s">
        <v>81</v>
      </c>
      <c r="K24" s="23">
        <v>1</v>
      </c>
    </row>
    <row r="25" spans="1:11" ht="21.95" customHeight="1" x14ac:dyDescent="0.55000000000000004">
      <c r="A25" s="21">
        <v>18</v>
      </c>
      <c r="B25" s="84" t="s">
        <v>45</v>
      </c>
      <c r="C25" s="25" t="s">
        <v>54</v>
      </c>
      <c r="D25" s="25" t="s">
        <v>70</v>
      </c>
      <c r="E25" s="24" t="s">
        <v>74</v>
      </c>
      <c r="F25" s="79" t="s">
        <v>29</v>
      </c>
      <c r="G25" s="22" t="s">
        <v>79</v>
      </c>
      <c r="H25" s="25" t="s">
        <v>78</v>
      </c>
      <c r="I25" s="21" t="s">
        <v>82</v>
      </c>
      <c r="J25" s="56" t="s">
        <v>81</v>
      </c>
      <c r="K25" s="23">
        <v>1</v>
      </c>
    </row>
    <row r="26" spans="1:11" ht="21.95" customHeight="1" x14ac:dyDescent="0.55000000000000004">
      <c r="A26" s="24">
        <v>19</v>
      </c>
      <c r="B26" s="84" t="s">
        <v>51</v>
      </c>
      <c r="C26" s="25" t="s">
        <v>54</v>
      </c>
      <c r="D26" s="25" t="s">
        <v>71</v>
      </c>
      <c r="E26" s="24" t="s">
        <v>74</v>
      </c>
      <c r="F26" s="79" t="s">
        <v>31</v>
      </c>
      <c r="G26" s="22" t="s">
        <v>79</v>
      </c>
      <c r="H26" s="22" t="s">
        <v>78</v>
      </c>
      <c r="I26" s="21" t="s">
        <v>82</v>
      </c>
      <c r="J26" s="56" t="s">
        <v>81</v>
      </c>
      <c r="K26" s="23">
        <v>1</v>
      </c>
    </row>
    <row r="27" spans="1:11" ht="21.95" customHeight="1" x14ac:dyDescent="0.3">
      <c r="A27" s="21">
        <v>20</v>
      </c>
      <c r="B27" s="80" t="s">
        <v>46</v>
      </c>
      <c r="C27" s="25" t="s">
        <v>57</v>
      </c>
      <c r="D27" s="25" t="s">
        <v>70</v>
      </c>
      <c r="E27" s="24" t="s">
        <v>74</v>
      </c>
      <c r="F27" s="79" t="s">
        <v>29</v>
      </c>
      <c r="G27" s="22" t="s">
        <v>79</v>
      </c>
      <c r="H27" s="25" t="s">
        <v>78</v>
      </c>
      <c r="I27" s="21" t="s">
        <v>82</v>
      </c>
      <c r="J27" s="56" t="s">
        <v>81</v>
      </c>
      <c r="K27" s="23">
        <v>1</v>
      </c>
    </row>
    <row r="28" spans="1:11" ht="21.95" customHeight="1" x14ac:dyDescent="0.3">
      <c r="A28" s="21">
        <v>21</v>
      </c>
      <c r="B28" s="80" t="s">
        <v>47</v>
      </c>
      <c r="C28" s="25" t="s">
        <v>54</v>
      </c>
      <c r="D28" s="25" t="s">
        <v>70</v>
      </c>
      <c r="E28" s="24" t="s">
        <v>74</v>
      </c>
      <c r="F28" s="79" t="s">
        <v>29</v>
      </c>
      <c r="G28" s="22" t="s">
        <v>79</v>
      </c>
      <c r="H28" s="22" t="s">
        <v>78</v>
      </c>
      <c r="I28" s="21" t="s">
        <v>82</v>
      </c>
      <c r="J28" s="56" t="s">
        <v>81</v>
      </c>
      <c r="K28" s="23">
        <v>1</v>
      </c>
    </row>
    <row r="29" spans="1:11" ht="21.95" customHeight="1" x14ac:dyDescent="0.2">
      <c r="A29" s="24">
        <v>22</v>
      </c>
      <c r="B29" s="81" t="s">
        <v>48</v>
      </c>
      <c r="C29" s="25" t="s">
        <v>54</v>
      </c>
      <c r="D29" s="25" t="s">
        <v>70</v>
      </c>
      <c r="E29" s="24" t="s">
        <v>74</v>
      </c>
      <c r="F29" s="79" t="s">
        <v>30</v>
      </c>
      <c r="G29" s="22" t="s">
        <v>79</v>
      </c>
      <c r="H29" s="25" t="s">
        <v>78</v>
      </c>
      <c r="I29" s="21" t="s">
        <v>82</v>
      </c>
      <c r="J29" s="56" t="s">
        <v>81</v>
      </c>
      <c r="K29" s="23">
        <v>1</v>
      </c>
    </row>
    <row r="30" spans="1:11" ht="21.95" customHeight="1" x14ac:dyDescent="0.2">
      <c r="A30" s="21">
        <v>23</v>
      </c>
      <c r="B30" s="81" t="s">
        <v>49</v>
      </c>
      <c r="C30" s="25" t="s">
        <v>58</v>
      </c>
      <c r="D30" s="22" t="s">
        <v>72</v>
      </c>
      <c r="E30" s="24" t="s">
        <v>74</v>
      </c>
      <c r="F30" s="86" t="s">
        <v>35</v>
      </c>
      <c r="G30" s="22" t="s">
        <v>79</v>
      </c>
      <c r="H30" s="22" t="s">
        <v>78</v>
      </c>
      <c r="I30" s="21" t="s">
        <v>82</v>
      </c>
      <c r="J30" s="56" t="s">
        <v>81</v>
      </c>
      <c r="K30" s="23">
        <v>1</v>
      </c>
    </row>
    <row r="31" spans="1:11" ht="21.95" customHeight="1" x14ac:dyDescent="0.2">
      <c r="A31" s="24"/>
      <c r="B31" s="26"/>
      <c r="C31" s="2"/>
      <c r="D31" s="25"/>
      <c r="E31" s="25"/>
      <c r="F31" s="25"/>
      <c r="G31" s="25"/>
      <c r="H31" s="25"/>
      <c r="I31" s="25"/>
      <c r="J31" s="57"/>
      <c r="K31" s="27"/>
    </row>
    <row r="32" spans="1:11" ht="21.95" customHeight="1" x14ac:dyDescent="0.2">
      <c r="A32" s="24"/>
      <c r="B32" s="26"/>
      <c r="C32" s="25"/>
      <c r="D32" s="25"/>
      <c r="E32" s="25"/>
      <c r="F32" s="25"/>
      <c r="G32" s="25"/>
      <c r="H32" s="25"/>
      <c r="I32" s="25"/>
      <c r="J32" s="57"/>
      <c r="K32" s="27"/>
    </row>
  </sheetData>
  <sheetProtection selectLockedCells="1"/>
  <protectedRanges>
    <protectedRange password="CE28" sqref="B2" name="ช่วง1_2"/>
    <protectedRange password="CE28" sqref="B16:B17 F10 F12 F20 F22:F23 B9:B12 F25:F29" name="ช่วง1"/>
    <protectedRange password="CE28" sqref="B19:B28" name="ช่วง1_1"/>
    <protectedRange password="CE28" sqref="F11 F13 F15:F18 F8:F9" name="ช่วง1_3"/>
  </protectedRanges>
  <mergeCells count="7">
    <mergeCell ref="B6:C6"/>
    <mergeCell ref="C2:D2"/>
    <mergeCell ref="E2:H2"/>
    <mergeCell ref="B4:C4"/>
    <mergeCell ref="F4:G4"/>
    <mergeCell ref="B5:C5"/>
    <mergeCell ref="F5:G5"/>
  </mergeCells>
  <dataValidations count="6">
    <dataValidation errorStyle="warning" allowBlank="1" showInputMessage="1" showErrorMessage="1" errorTitle="จำนวนไม่ถูกต้อง" error="กรุณาตรวจสอบตัวเลขอีกครั้ง" sqref="D5" xr:uid="{BBED66D1-3969-47A5-A67C-949CC7993D31}"/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406CF67F-B384-404F-8F79-A4D743CADDE4}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1" xr:uid="{77892F43-236A-4769-B5BC-7BDEC2A28913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1" xr:uid="{3EE71C9A-E476-4812-80DF-E38796BD943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1" xr:uid="{8170A8F8-53B7-4F4F-A324-24BB9AA32931}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1" xr:uid="{05291DBC-7F84-4CF3-A4EC-48E964DA6BFE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zoomScale="110" zoomScaleNormal="110" workbookViewId="0">
      <selection activeCell="B7" sqref="B7"/>
    </sheetView>
  </sheetViews>
  <sheetFormatPr defaultColWidth="9" defaultRowHeight="26.25" x14ac:dyDescent="0.6"/>
  <cols>
    <col min="1" max="1" width="10.375" style="38" customWidth="1"/>
    <col min="2" max="2" width="42" style="66" customWidth="1"/>
    <col min="3" max="3" width="37.625" style="67" customWidth="1"/>
    <col min="4" max="4" width="44.75" style="38" customWidth="1"/>
    <col min="5" max="16384" width="9" style="32"/>
  </cols>
  <sheetData>
    <row r="1" spans="1:4" ht="36" x14ac:dyDescent="0.65">
      <c r="A1" s="77" t="s">
        <v>24</v>
      </c>
      <c r="B1" s="77"/>
      <c r="C1" s="77"/>
      <c r="D1" s="77"/>
    </row>
    <row r="2" spans="1:4" ht="93" customHeight="1" x14ac:dyDescent="0.6">
      <c r="A2" s="76" t="s">
        <v>27</v>
      </c>
      <c r="B2" s="76"/>
      <c r="C2" s="76"/>
      <c r="D2" s="76"/>
    </row>
    <row r="3" spans="1:4" ht="193.5" customHeight="1" x14ac:dyDescent="0.6">
      <c r="A3" s="76" t="s">
        <v>25</v>
      </c>
      <c r="B3" s="76"/>
      <c r="C3" s="76"/>
      <c r="D3" s="76"/>
    </row>
    <row r="4" spans="1:4" s="36" customFormat="1" ht="52.5" x14ac:dyDescent="0.2">
      <c r="A4" s="33" t="s">
        <v>11</v>
      </c>
      <c r="B4" s="34" t="s">
        <v>13</v>
      </c>
      <c r="C4" s="35" t="s">
        <v>1</v>
      </c>
      <c r="D4" s="39" t="s">
        <v>26</v>
      </c>
    </row>
    <row r="5" spans="1:4" x14ac:dyDescent="0.6">
      <c r="A5" s="37">
        <v>1</v>
      </c>
      <c r="B5" s="64" t="s">
        <v>15</v>
      </c>
      <c r="C5" s="65" t="s">
        <v>16</v>
      </c>
      <c r="D5" s="40" t="str">
        <f>IF(COUNTIF('วางแผนพัฒนาHRD(IDP)'!$B$9:$B$629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6">
      <c r="A6" s="37">
        <v>2</v>
      </c>
      <c r="B6" s="64"/>
      <c r="C6" s="65"/>
      <c r="D6" s="40" t="str">
        <f>IF(COUNTIF('วางแผนพัฒนาHRD(IDP)'!$B$9:$B$629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7">
        <v>3</v>
      </c>
      <c r="B7" s="64"/>
      <c r="C7" s="65"/>
      <c r="D7" s="40" t="str">
        <f>IF(COUNTIF('วางแผนพัฒนาHRD(IDP)'!$B$9:$B$629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7">
        <v>4</v>
      </c>
      <c r="B8" s="64"/>
      <c r="C8" s="65"/>
      <c r="D8" s="40" t="str">
        <f>IF(COUNTIF('วางแผนพัฒนาHRD(IDP)'!$B$9:$B$629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7">
        <v>5</v>
      </c>
      <c r="B9" s="64"/>
      <c r="C9" s="65"/>
      <c r="D9" s="40" t="str">
        <f>IF(COUNTIF('วางแผนพัฒนาHRD(IDP)'!$B$9:$B$629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7">
        <v>6</v>
      </c>
      <c r="B10" s="64"/>
      <c r="C10" s="65"/>
      <c r="D10" s="40" t="str">
        <f>IF(COUNTIF('วางแผนพัฒนาHRD(IDP)'!$B$9:$B$629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7">
        <v>7</v>
      </c>
      <c r="B11" s="64"/>
      <c r="C11" s="65"/>
      <c r="D11" s="40" t="str">
        <f>IF(COUNTIF('วางแผนพัฒนาHRD(IDP)'!$B$9:$B$629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7">
        <v>8</v>
      </c>
      <c r="B12" s="64"/>
      <c r="C12" s="65"/>
      <c r="D12" s="40" t="str">
        <f>IF(COUNTIF('วางแผนพัฒนาHRD(IDP)'!$B$9:$B$629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7">
        <v>9</v>
      </c>
      <c r="B13" s="64"/>
      <c r="C13" s="65"/>
      <c r="D13" s="40" t="str">
        <f>IF(COUNTIF('วางแผนพัฒนาHRD(IDP)'!$B$9:$B$629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7">
        <v>10</v>
      </c>
      <c r="B14" s="64"/>
      <c r="C14" s="65"/>
      <c r="D14" s="40" t="str">
        <f>IF(COUNTIF('วางแผนพัฒนาHRD(IDP)'!$B$9:$B$629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7">
        <v>11</v>
      </c>
      <c r="B15" s="64"/>
      <c r="C15" s="65"/>
      <c r="D15" s="40" t="str">
        <f>IF(COUNTIF('วางแผนพัฒนาHRD(IDP)'!$B$9:$B$629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7">
        <v>12</v>
      </c>
      <c r="B16" s="64"/>
      <c r="C16" s="65"/>
      <c r="D16" s="40" t="str">
        <f>IF(COUNTIF('วางแผนพัฒนาHRD(IDP)'!$B$9:$B$629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7">
        <v>13</v>
      </c>
      <c r="B17" s="64"/>
      <c r="C17" s="65"/>
      <c r="D17" s="40" t="str">
        <f>IF(COUNTIF('วางแผนพัฒนาHRD(IDP)'!$B$9:$B$629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7">
        <v>14</v>
      </c>
      <c r="B18" s="64"/>
      <c r="C18" s="65"/>
      <c r="D18" s="40" t="str">
        <f>IF(COUNTIF('วางแผนพัฒนาHRD(IDP)'!$B$9:$B$629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7">
        <v>15</v>
      </c>
      <c r="B19" s="64"/>
      <c r="C19" s="65"/>
      <c r="D19" s="40" t="str">
        <f>IF(COUNTIF('วางแผนพัฒนาHRD(IDP)'!$B$9:$B$629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7">
        <v>16</v>
      </c>
      <c r="B20" s="64"/>
      <c r="C20" s="65"/>
      <c r="D20" s="40" t="str">
        <f>IF(COUNTIF('วางแผนพัฒนาHRD(IDP)'!$B$9:$B$629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7">
        <v>17</v>
      </c>
      <c r="B21" s="64"/>
      <c r="C21" s="65"/>
      <c r="D21" s="40" t="str">
        <f>IF(COUNTIF('วางแผนพัฒนาHRD(IDP)'!$B$9:$B$629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7">
        <v>18</v>
      </c>
      <c r="B22" s="64"/>
      <c r="C22" s="65"/>
      <c r="D22" s="40" t="str">
        <f>IF(COUNTIF('วางแผนพัฒนาHRD(IDP)'!$B$9:$B$629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7">
        <v>19</v>
      </c>
      <c r="B23" s="64"/>
      <c r="C23" s="65"/>
      <c r="D23" s="40" t="str">
        <f>IF(COUNTIF('วางแผนพัฒนาHRD(IDP)'!$B$9:$B$629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7">
        <v>20</v>
      </c>
      <c r="B24" s="64"/>
      <c r="C24" s="65"/>
      <c r="D24" s="40" t="str">
        <f>IF(COUNTIF('วางแผนพัฒนาHRD(IDP)'!$B$9:$B$629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7">
        <v>21</v>
      </c>
      <c r="B25" s="64"/>
      <c r="C25" s="65"/>
      <c r="D25" s="40" t="str">
        <f>IF(COUNTIF('วางแผนพัฒนาHRD(IDP)'!$B$9:$B$629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7">
        <v>22</v>
      </c>
      <c r="B26" s="64"/>
      <c r="C26" s="65"/>
      <c r="D26" s="40" t="str">
        <f>IF(COUNTIF('วางแผนพัฒนาHRD(IDP)'!$B$9:$B$629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7">
        <v>23</v>
      </c>
      <c r="B27" s="64"/>
      <c r="C27" s="65"/>
      <c r="D27" s="40" t="str">
        <f>IF(COUNTIF('วางแผนพัฒนาHRD(IDP)'!$B$9:$B$629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7">
        <v>24</v>
      </c>
      <c r="B28" s="64"/>
      <c r="C28" s="65"/>
      <c r="D28" s="40" t="str">
        <f>IF(COUNTIF('วางแผนพัฒนาHRD(IDP)'!$B$9:$B$629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7">
        <v>25</v>
      </c>
      <c r="B29" s="64"/>
      <c r="C29" s="65"/>
      <c r="D29" s="40" t="str">
        <f>IF(COUNTIF('วางแผนพัฒนาHRD(IDP)'!$B$9:$B$629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7">
        <v>26</v>
      </c>
      <c r="B30" s="64"/>
      <c r="C30" s="65"/>
      <c r="D30" s="40" t="str">
        <f>IF(COUNTIF('วางแผนพัฒนาHRD(IDP)'!$B$9:$B$629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7">
        <v>27</v>
      </c>
      <c r="B31" s="64"/>
      <c r="C31" s="65"/>
      <c r="D31" s="40" t="str">
        <f>IF(COUNTIF('วางแผนพัฒนาHRD(IDP)'!$B$9:$B$629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7">
        <v>28</v>
      </c>
      <c r="B32" s="64"/>
      <c r="C32" s="65"/>
      <c r="D32" s="40" t="str">
        <f>IF(COUNTIF('วางแผนพัฒนาHRD(IDP)'!$B$9:$B$629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7">
        <v>29</v>
      </c>
      <c r="B33" s="64"/>
      <c r="C33" s="65"/>
      <c r="D33" s="40" t="str">
        <f>IF(COUNTIF('วางแผนพัฒนาHRD(IDP)'!$B$9:$B$629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7">
        <v>30</v>
      </c>
      <c r="B34" s="64"/>
      <c r="C34" s="65"/>
      <c r="D34" s="40" t="str">
        <f>IF(COUNTIF('วางแผนพัฒนาHRD(IDP)'!$B$9:$B$629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7">
        <v>31</v>
      </c>
      <c r="B35" s="64"/>
      <c r="C35" s="65"/>
      <c r="D35" s="40" t="str">
        <f>IF(COUNTIF('วางแผนพัฒนาHRD(IDP)'!$B$9:$B$629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7">
        <v>32</v>
      </c>
      <c r="B36" s="64"/>
      <c r="C36" s="65"/>
      <c r="D36" s="40" t="str">
        <f>IF(COUNTIF('วางแผนพัฒนาHRD(IDP)'!$B$9:$B$629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7">
        <v>33</v>
      </c>
      <c r="B37" s="64"/>
      <c r="C37" s="65"/>
      <c r="D37" s="40" t="str">
        <f>IF(COUNTIF('วางแผนพัฒนาHRD(IDP)'!$B$9:$B$629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7">
        <v>34</v>
      </c>
      <c r="B38" s="64"/>
      <c r="C38" s="65"/>
      <c r="D38" s="40" t="str">
        <f>IF(COUNTIF('วางแผนพัฒนาHRD(IDP)'!$B$9:$B$629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7">
        <v>35</v>
      </c>
      <c r="B39" s="64"/>
      <c r="C39" s="65"/>
      <c r="D39" s="40" t="str">
        <f>IF(COUNTIF('วางแผนพัฒนาHRD(IDP)'!$B$9:$B$629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7">
        <v>36</v>
      </c>
      <c r="B40" s="64"/>
      <c r="C40" s="65"/>
      <c r="D40" s="40" t="str">
        <f>IF(COUNTIF('วางแผนพัฒนาHRD(IDP)'!$B$9:$B$629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7">
        <v>37</v>
      </c>
      <c r="B41" s="64"/>
      <c r="C41" s="65"/>
      <c r="D41" s="40" t="str">
        <f>IF(COUNTIF('วางแผนพัฒนาHRD(IDP)'!$B$9:$B$629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7">
        <v>38</v>
      </c>
      <c r="B42" s="64"/>
      <c r="C42" s="65"/>
      <c r="D42" s="40" t="str">
        <f>IF(COUNTIF('วางแผนพัฒนาHRD(IDP)'!$B$9:$B$629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7">
        <v>39</v>
      </c>
      <c r="B43" s="64"/>
      <c r="C43" s="65"/>
      <c r="D43" s="40" t="str">
        <f>IF(COUNTIF('วางแผนพัฒนาHRD(IDP)'!$B$9:$B$629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7">
        <v>40</v>
      </c>
      <c r="B44" s="64"/>
      <c r="C44" s="65"/>
      <c r="D44" s="40" t="str">
        <f>IF(COUNTIF('วางแผนพัฒนาHRD(IDP)'!$B$9:$B$629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7">
        <v>41</v>
      </c>
      <c r="B45" s="64"/>
      <c r="C45" s="65"/>
      <c r="D45" s="40" t="str">
        <f>IF(COUNTIF('วางแผนพัฒนาHRD(IDP)'!$B$9:$B$629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7">
        <v>42</v>
      </c>
      <c r="B46" s="64"/>
      <c r="C46" s="65"/>
      <c r="D46" s="40" t="str">
        <f>IF(COUNTIF('วางแผนพัฒนาHRD(IDP)'!$B$9:$B$629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7">
        <v>43</v>
      </c>
      <c r="B47" s="64"/>
      <c r="C47" s="65"/>
      <c r="D47" s="40" t="str">
        <f>IF(COUNTIF('วางแผนพัฒนาHRD(IDP)'!$B$9:$B$629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7">
        <v>44</v>
      </c>
      <c r="B48" s="64"/>
      <c r="C48" s="65"/>
      <c r="D48" s="40" t="str">
        <f>IF(COUNTIF('วางแผนพัฒนาHRD(IDP)'!$B$9:$B$629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7">
        <v>45</v>
      </c>
      <c r="B49" s="64"/>
      <c r="C49" s="65"/>
      <c r="D49" s="40" t="str">
        <f>IF(COUNTIF('วางแผนพัฒนาHRD(IDP)'!$B$9:$B$629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7">
        <v>46</v>
      </c>
      <c r="B50" s="64"/>
      <c r="C50" s="65"/>
      <c r="D50" s="40" t="str">
        <f>IF(COUNTIF('วางแผนพัฒนาHRD(IDP)'!$B$9:$B$629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7">
        <v>47</v>
      </c>
      <c r="B51" s="64"/>
      <c r="C51" s="65"/>
      <c r="D51" s="40" t="str">
        <f>IF(COUNTIF('วางแผนพัฒนาHRD(IDP)'!$B$9:$B$629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7">
        <v>48</v>
      </c>
      <c r="B52" s="64"/>
      <c r="C52" s="65"/>
      <c r="D52" s="40" t="str">
        <f>IF(COUNTIF('วางแผนพัฒนาHRD(IDP)'!$B$9:$B$629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7">
        <v>49</v>
      </c>
      <c r="B53" s="64"/>
      <c r="C53" s="65"/>
      <c r="D53" s="40" t="str">
        <f>IF(COUNTIF('วางแผนพัฒนาHRD(IDP)'!$B$9:$B$629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7">
        <v>50</v>
      </c>
      <c r="B54" s="64"/>
      <c r="C54" s="65"/>
      <c r="D54" s="40" t="str">
        <f>IF(COUNTIF('วางแผนพัฒนาHRD(IDP)'!$B$9:$B$629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7">
        <v>51</v>
      </c>
      <c r="B55" s="64"/>
      <c r="C55" s="65"/>
      <c r="D55" s="40" t="str">
        <f>IF(COUNTIF('วางแผนพัฒนาHRD(IDP)'!$B$9:$B$629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7">
        <v>52</v>
      </c>
      <c r="B56" s="64"/>
      <c r="C56" s="65"/>
      <c r="D56" s="40" t="str">
        <f>IF(COUNTIF('วางแผนพัฒนาHRD(IDP)'!$B$9:$B$629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7">
        <v>53</v>
      </c>
      <c r="B57" s="64"/>
      <c r="C57" s="65"/>
      <c r="D57" s="40" t="str">
        <f>IF(COUNTIF('วางแผนพัฒนาHRD(IDP)'!$B$9:$B$629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7">
        <v>54</v>
      </c>
      <c r="B58" s="64"/>
      <c r="C58" s="65"/>
      <c r="D58" s="40" t="str">
        <f>IF(COUNTIF('วางแผนพัฒนาHRD(IDP)'!$B$9:$B$629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7">
        <v>55</v>
      </c>
      <c r="B59" s="64"/>
      <c r="C59" s="65"/>
      <c r="D59" s="40" t="str">
        <f>IF(COUNTIF('วางแผนพัฒนาHRD(IDP)'!$B$9:$B$629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7">
        <v>56</v>
      </c>
      <c r="B60" s="64"/>
      <c r="C60" s="65"/>
      <c r="D60" s="40" t="str">
        <f>IF(COUNTIF('วางแผนพัฒนาHRD(IDP)'!$B$9:$B$629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7">
        <v>57</v>
      </c>
      <c r="B61" s="64"/>
      <c r="C61" s="65"/>
      <c r="D61" s="40" t="str">
        <f>IF(COUNTIF('วางแผนพัฒนาHRD(IDP)'!$B$9:$B$629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7">
        <v>58</v>
      </c>
      <c r="B62" s="64"/>
      <c r="C62" s="65"/>
      <c r="D62" s="40" t="str">
        <f>IF(COUNTIF('วางแผนพัฒนาHRD(IDP)'!$B$9:$B$629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7">
        <v>59</v>
      </c>
      <c r="B63" s="64"/>
      <c r="C63" s="65"/>
      <c r="D63" s="40" t="str">
        <f>IF(COUNTIF('วางแผนพัฒนาHRD(IDP)'!$B$9:$B$629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7">
        <v>60</v>
      </c>
      <c r="B64" s="64"/>
      <c r="C64" s="65"/>
      <c r="D64" s="40" t="str">
        <f>IF(COUNTIF('วางแผนพัฒนาHRD(IDP)'!$B$9:$B$629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7">
        <v>61</v>
      </c>
      <c r="B65" s="64"/>
      <c r="C65" s="65"/>
      <c r="D65" s="40" t="str">
        <f>IF(COUNTIF('วางแผนพัฒนาHRD(IDP)'!$B$9:$B$629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7">
        <v>62</v>
      </c>
      <c r="B66" s="64"/>
      <c r="C66" s="65"/>
      <c r="D66" s="40" t="str">
        <f>IF(COUNTIF('วางแผนพัฒนาHRD(IDP)'!$B$9:$B$629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7">
        <v>63</v>
      </c>
      <c r="B67" s="64"/>
      <c r="C67" s="65"/>
      <c r="D67" s="40" t="str">
        <f>IF(COUNTIF('วางแผนพัฒนาHRD(IDP)'!$B$9:$B$629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7">
        <v>64</v>
      </c>
      <c r="B68" s="64"/>
      <c r="C68" s="65"/>
      <c r="D68" s="40" t="str">
        <f>IF(COUNTIF('วางแผนพัฒนาHRD(IDP)'!$B$9:$B$629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7">
        <v>65</v>
      </c>
      <c r="B69" s="64"/>
      <c r="C69" s="65"/>
      <c r="D69" s="40" t="str">
        <f>IF(COUNTIF('วางแผนพัฒนาHRD(IDP)'!$B$9:$B$629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7">
        <v>66</v>
      </c>
      <c r="B70" s="64"/>
      <c r="C70" s="65"/>
      <c r="D70" s="40" t="str">
        <f>IF(COUNTIF('วางแผนพัฒนาHRD(IDP)'!$B$9:$B$629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7">
        <v>67</v>
      </c>
      <c r="B71" s="64"/>
      <c r="C71" s="65"/>
      <c r="D71" s="40" t="str">
        <f>IF(COUNTIF('วางแผนพัฒนาHRD(IDP)'!$B$9:$B$629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7">
        <v>68</v>
      </c>
      <c r="B72" s="64"/>
      <c r="C72" s="65"/>
      <c r="D72" s="40" t="str">
        <f>IF(COUNTIF('วางแผนพัฒนาHRD(IDP)'!$B$9:$B$629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7">
        <v>69</v>
      </c>
      <c r="B73" s="64"/>
      <c r="C73" s="65"/>
      <c r="D73" s="40" t="str">
        <f>IF(COUNTIF('วางแผนพัฒนาHRD(IDP)'!$B$9:$B$629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7">
        <v>70</v>
      </c>
      <c r="B74" s="64"/>
      <c r="C74" s="65"/>
      <c r="D74" s="40" t="str">
        <f>IF(COUNTIF('วางแผนพัฒนาHRD(IDP)'!$B$9:$B$629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7">
        <v>71</v>
      </c>
      <c r="B75" s="64"/>
      <c r="C75" s="65"/>
      <c r="D75" s="40" t="str">
        <f>IF(COUNTIF('วางแผนพัฒนาHRD(IDP)'!$B$9:$B$629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7">
        <v>72</v>
      </c>
      <c r="B76" s="64"/>
      <c r="C76" s="65"/>
      <c r="D76" s="40" t="str">
        <f>IF(COUNTIF('วางแผนพัฒนาHRD(IDP)'!$B$9:$B$629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7">
        <v>73</v>
      </c>
      <c r="B77" s="64"/>
      <c r="C77" s="65"/>
      <c r="D77" s="40" t="str">
        <f>IF(COUNTIF('วางแผนพัฒนาHRD(IDP)'!$B$9:$B$629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7">
        <v>74</v>
      </c>
      <c r="B78" s="64"/>
      <c r="C78" s="65"/>
      <c r="D78" s="40" t="str">
        <f>IF(COUNTIF('วางแผนพัฒนาHRD(IDP)'!$B$9:$B$629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7">
        <v>75</v>
      </c>
      <c r="B79" s="64"/>
      <c r="C79" s="65"/>
      <c r="D79" s="40" t="str">
        <f>IF(COUNTIF('วางแผนพัฒนาHRD(IDP)'!$B$9:$B$629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7">
        <v>76</v>
      </c>
      <c r="B80" s="64"/>
      <c r="C80" s="65"/>
      <c r="D80" s="40" t="str">
        <f>IF(COUNTIF('วางแผนพัฒนาHRD(IDP)'!$B$9:$B$629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7">
        <v>77</v>
      </c>
      <c r="B81" s="64"/>
      <c r="C81" s="65"/>
      <c r="D81" s="40" t="str">
        <f>IF(COUNTIF('วางแผนพัฒนาHRD(IDP)'!$B$9:$B$629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7">
        <v>78</v>
      </c>
      <c r="B82" s="64"/>
      <c r="C82" s="65"/>
      <c r="D82" s="40" t="str">
        <f>IF(COUNTIF('วางแผนพัฒนาHRD(IDP)'!$B$9:$B$629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7">
        <v>79</v>
      </c>
      <c r="B83" s="64"/>
      <c r="C83" s="65"/>
      <c r="D83" s="40" t="str">
        <f>IF(COUNTIF('วางแผนพัฒนาHRD(IDP)'!$B$9:$B$629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7">
        <v>80</v>
      </c>
      <c r="B84" s="64"/>
      <c r="C84" s="65"/>
      <c r="D84" s="40" t="str">
        <f>IF(COUNTIF('วางแผนพัฒนาHRD(IDP)'!$B$9:$B$629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7">
        <v>81</v>
      </c>
      <c r="B85" s="64"/>
      <c r="C85" s="65"/>
      <c r="D85" s="40" t="str">
        <f>IF(COUNTIF('วางแผนพัฒนาHRD(IDP)'!$B$9:$B$629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7">
        <v>82</v>
      </c>
      <c r="B86" s="64"/>
      <c r="C86" s="65"/>
      <c r="D86" s="40" t="str">
        <f>IF(COUNTIF('วางแผนพัฒนาHRD(IDP)'!$B$9:$B$629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7">
        <v>83</v>
      </c>
      <c r="B87" s="64"/>
      <c r="C87" s="65"/>
      <c r="D87" s="40" t="str">
        <f>IF(COUNTIF('วางแผนพัฒนาHRD(IDP)'!$B$9:$B$629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7">
        <v>84</v>
      </c>
      <c r="B88" s="64"/>
      <c r="C88" s="65"/>
      <c r="D88" s="40" t="str">
        <f>IF(COUNTIF('วางแผนพัฒนาHRD(IDP)'!$B$9:$B$629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7">
        <v>85</v>
      </c>
      <c r="B89" s="64"/>
      <c r="C89" s="65"/>
      <c r="D89" s="40" t="str">
        <f>IF(COUNTIF('วางแผนพัฒนาHRD(IDP)'!$B$9:$B$629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7">
        <v>86</v>
      </c>
      <c r="B90" s="64"/>
      <c r="C90" s="65"/>
      <c r="D90" s="40" t="str">
        <f>IF(COUNTIF('วางแผนพัฒนาHRD(IDP)'!$B$9:$B$629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7">
        <v>87</v>
      </c>
      <c r="B91" s="64"/>
      <c r="C91" s="65"/>
      <c r="D91" s="40" t="str">
        <f>IF(COUNTIF('วางแผนพัฒนาHRD(IDP)'!$B$9:$B$629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7">
        <v>88</v>
      </c>
      <c r="B92" s="64"/>
      <c r="C92" s="65"/>
      <c r="D92" s="40" t="str">
        <f>IF(COUNTIF('วางแผนพัฒนาHRD(IDP)'!$B$9:$B$629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7">
        <v>89</v>
      </c>
      <c r="B93" s="64"/>
      <c r="C93" s="65"/>
      <c r="D93" s="40" t="str">
        <f>IF(COUNTIF('วางแผนพัฒนาHRD(IDP)'!$B$9:$B$629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7">
        <v>90</v>
      </c>
      <c r="B94" s="64"/>
      <c r="C94" s="65"/>
      <c r="D94" s="40" t="str">
        <f>IF(COUNTIF('วางแผนพัฒนาHRD(IDP)'!$B$9:$B$629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7">
        <v>91</v>
      </c>
      <c r="B95" s="64"/>
      <c r="C95" s="65"/>
      <c r="D95" s="40" t="str">
        <f>IF(COUNTIF('วางแผนพัฒนาHRD(IDP)'!$B$9:$B$629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7">
        <v>92</v>
      </c>
      <c r="B96" s="64"/>
      <c r="C96" s="65"/>
      <c r="D96" s="40" t="str">
        <f>IF(COUNTIF('วางแผนพัฒนาHRD(IDP)'!$B$9:$B$629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7">
        <v>93</v>
      </c>
      <c r="B97" s="64"/>
      <c r="C97" s="65"/>
      <c r="D97" s="40" t="str">
        <f>IF(COUNTIF('วางแผนพัฒนาHRD(IDP)'!$B$9:$B$629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7">
        <v>94</v>
      </c>
      <c r="B98" s="64"/>
      <c r="C98" s="65"/>
      <c r="D98" s="40" t="str">
        <f>IF(COUNTIF('วางแผนพัฒนาHRD(IDP)'!$B$9:$B$629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7">
        <v>95</v>
      </c>
      <c r="B99" s="64"/>
      <c r="C99" s="65"/>
      <c r="D99" s="40" t="str">
        <f>IF(COUNTIF('วางแผนพัฒนาHRD(IDP)'!$B$9:$B$629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7">
        <v>96</v>
      </c>
      <c r="B100" s="64"/>
      <c r="C100" s="65"/>
      <c r="D100" s="40" t="str">
        <f>IF(COUNTIF('วางแผนพัฒนาHRD(IDP)'!$B$9:$B$629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7">
        <v>97</v>
      </c>
      <c r="B101" s="64"/>
      <c r="C101" s="65"/>
      <c r="D101" s="40" t="str">
        <f>IF(COUNTIF('วางแผนพัฒนาHRD(IDP)'!$B$9:$B$629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7">
        <v>98</v>
      </c>
      <c r="B102" s="64"/>
      <c r="C102" s="65"/>
      <c r="D102" s="40" t="str">
        <f>IF(COUNTIF('วางแผนพัฒนาHRD(IDP)'!$B$9:$B$629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7">
        <v>99</v>
      </c>
      <c r="B103" s="64"/>
      <c r="C103" s="65"/>
      <c r="D103" s="40" t="str">
        <f>IF(COUNTIF('วางแผนพัฒนาHRD(IDP)'!$B$9:$B$629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7">
        <v>100</v>
      </c>
      <c r="B104" s="64"/>
      <c r="C104" s="65"/>
      <c r="D104" s="40" t="str">
        <f>IF(COUNTIF('วางแผนพัฒนาHRD(IDP)'!$B$9:$B$629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7">
        <v>101</v>
      </c>
      <c r="B105" s="64"/>
      <c r="C105" s="65"/>
      <c r="D105" s="40" t="str">
        <f>IF(COUNTIF('วางแผนพัฒนาHRD(IDP)'!$B$9:$B$629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7">
        <v>102</v>
      </c>
      <c r="B106" s="64"/>
      <c r="C106" s="65"/>
      <c r="D106" s="40" t="str">
        <f>IF(COUNTIF('วางแผนพัฒนาHRD(IDP)'!$B$9:$B$629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7">
        <v>103</v>
      </c>
      <c r="B107" s="64"/>
      <c r="C107" s="65"/>
      <c r="D107" s="40" t="str">
        <f>IF(COUNTIF('วางแผนพัฒนาHRD(IDP)'!$B$9:$B$629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7">
        <v>104</v>
      </c>
      <c r="B108" s="64"/>
      <c r="C108" s="65"/>
      <c r="D108" s="40" t="str">
        <f>IF(COUNTIF('วางแผนพัฒนาHRD(IDP)'!$B$9:$B$629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7">
        <v>105</v>
      </c>
      <c r="B109" s="64"/>
      <c r="C109" s="65"/>
      <c r="D109" s="40" t="str">
        <f>IF(COUNTIF('วางแผนพัฒนาHRD(IDP)'!$B$9:$B$629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7">
        <v>106</v>
      </c>
      <c r="B110" s="64"/>
      <c r="C110" s="65"/>
      <c r="D110" s="40" t="str">
        <f>IF(COUNTIF('วางแผนพัฒนาHRD(IDP)'!$B$9:$B$629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7">
        <v>107</v>
      </c>
      <c r="B111" s="64"/>
      <c r="C111" s="65"/>
      <c r="D111" s="40" t="str">
        <f>IF(COUNTIF('วางแผนพัฒนาHRD(IDP)'!$B$9:$B$629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7">
        <v>108</v>
      </c>
      <c r="B112" s="64"/>
      <c r="C112" s="65"/>
      <c r="D112" s="40" t="str">
        <f>IF(COUNTIF('วางแผนพัฒนาHRD(IDP)'!$B$9:$B$629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7">
        <v>109</v>
      </c>
      <c r="B113" s="64"/>
      <c r="C113" s="65"/>
      <c r="D113" s="40" t="str">
        <f>IF(COUNTIF('วางแผนพัฒนาHRD(IDP)'!$B$9:$B$629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7">
        <v>110</v>
      </c>
      <c r="B114" s="64"/>
      <c r="C114" s="65"/>
      <c r="D114" s="40" t="str">
        <f>IF(COUNTIF('วางแผนพัฒนาHRD(IDP)'!$B$9:$B$629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7">
        <v>111</v>
      </c>
      <c r="B115" s="64"/>
      <c r="C115" s="65"/>
      <c r="D115" s="40" t="str">
        <f>IF(COUNTIF('วางแผนพัฒนาHRD(IDP)'!$B$9:$B$629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7">
        <v>112</v>
      </c>
      <c r="B116" s="64"/>
      <c r="C116" s="65"/>
      <c r="D116" s="40" t="str">
        <f>IF(COUNTIF('วางแผนพัฒนาHRD(IDP)'!$B$9:$B$629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7">
        <v>113</v>
      </c>
      <c r="B117" s="64"/>
      <c r="C117" s="65"/>
      <c r="D117" s="40" t="str">
        <f>IF(COUNTIF('วางแผนพัฒนาHRD(IDP)'!$B$9:$B$629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7">
        <v>114</v>
      </c>
      <c r="B118" s="64"/>
      <c r="C118" s="65"/>
      <c r="D118" s="40" t="str">
        <f>IF(COUNTIF('วางแผนพัฒนาHRD(IDP)'!$B$9:$B$629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7">
        <v>115</v>
      </c>
      <c r="B119" s="64"/>
      <c r="C119" s="65"/>
      <c r="D119" s="40" t="str">
        <f>IF(COUNTIF('วางแผนพัฒนาHRD(IDP)'!$B$9:$B$629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7">
        <v>116</v>
      </c>
      <c r="B120" s="64"/>
      <c r="C120" s="65"/>
      <c r="D120" s="40" t="str">
        <f>IF(COUNTIF('วางแผนพัฒนาHRD(IDP)'!$B$9:$B$629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7">
        <v>117</v>
      </c>
      <c r="B121" s="64"/>
      <c r="C121" s="65"/>
      <c r="D121" s="40" t="str">
        <f>IF(COUNTIF('วางแผนพัฒนาHRD(IDP)'!$B$9:$B$629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7">
        <v>118</v>
      </c>
      <c r="B122" s="64"/>
      <c r="C122" s="65"/>
      <c r="D122" s="40" t="str">
        <f>IF(COUNTIF('วางแผนพัฒนาHRD(IDP)'!$B$9:$B$629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7">
        <v>119</v>
      </c>
      <c r="B123" s="64"/>
      <c r="C123" s="65"/>
      <c r="D123" s="40" t="str">
        <f>IF(COUNTIF('วางแผนพัฒนาHRD(IDP)'!$B$9:$B$629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7">
        <v>120</v>
      </c>
      <c r="B124" s="64"/>
      <c r="C124" s="65"/>
      <c r="D124" s="40" t="str">
        <f>IF(COUNTIF('วางแผนพัฒนาHRD(IDP)'!$B$9:$B$629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7">
        <v>121</v>
      </c>
      <c r="B125" s="64"/>
      <c r="C125" s="65"/>
      <c r="D125" s="40" t="str">
        <f>IF(COUNTIF('วางแผนพัฒนาHRD(IDP)'!$B$9:$B$629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7">
        <v>122</v>
      </c>
      <c r="B126" s="64"/>
      <c r="C126" s="65"/>
      <c r="D126" s="40" t="str">
        <f>IF(COUNTIF('วางแผนพัฒนาHRD(IDP)'!$B$9:$B$629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7">
        <v>123</v>
      </c>
      <c r="B127" s="64"/>
      <c r="C127" s="65"/>
      <c r="D127" s="40" t="str">
        <f>IF(COUNTIF('วางแผนพัฒนาHRD(IDP)'!$B$9:$B$629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7">
        <v>124</v>
      </c>
      <c r="B128" s="64"/>
      <c r="C128" s="65"/>
      <c r="D128" s="40" t="str">
        <f>IF(COUNTIF('วางแผนพัฒนาHRD(IDP)'!$B$9:$B$629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7">
        <v>125</v>
      </c>
      <c r="B129" s="64"/>
      <c r="C129" s="65"/>
      <c r="D129" s="40" t="str">
        <f>IF(COUNTIF('วางแผนพัฒนาHRD(IDP)'!$B$9:$B$629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7">
        <v>126</v>
      </c>
      <c r="B130" s="64"/>
      <c r="C130" s="65"/>
      <c r="D130" s="40" t="str">
        <f>IF(COUNTIF('วางแผนพัฒนาHRD(IDP)'!$B$9:$B$629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7">
        <v>127</v>
      </c>
      <c r="B131" s="64"/>
      <c r="C131" s="65"/>
      <c r="D131" s="40" t="str">
        <f>IF(COUNTIF('วางแผนพัฒนาHRD(IDP)'!$B$9:$B$629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7">
        <v>128</v>
      </c>
      <c r="B132" s="64"/>
      <c r="C132" s="65"/>
      <c r="D132" s="40" t="str">
        <f>IF(COUNTIF('วางแผนพัฒนาHRD(IDP)'!$B$9:$B$629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7">
        <v>129</v>
      </c>
      <c r="B133" s="64"/>
      <c r="C133" s="65"/>
      <c r="D133" s="40" t="str">
        <f>IF(COUNTIF('วางแผนพัฒนาHRD(IDP)'!$B$9:$B$629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7">
        <v>130</v>
      </c>
      <c r="B134" s="64"/>
      <c r="C134" s="65"/>
      <c r="D134" s="40" t="str">
        <f>IF(COUNTIF('วางแผนพัฒนาHRD(IDP)'!$B$9:$B$629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7">
        <v>131</v>
      </c>
      <c r="B135" s="64"/>
      <c r="C135" s="65"/>
      <c r="D135" s="40" t="str">
        <f>IF(COUNTIF('วางแผนพัฒนาHRD(IDP)'!$B$9:$B$629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7">
        <v>132</v>
      </c>
      <c r="B136" s="64"/>
      <c r="C136" s="65"/>
      <c r="D136" s="40" t="str">
        <f>IF(COUNTIF('วางแผนพัฒนาHRD(IDP)'!$B$9:$B$629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7">
        <v>133</v>
      </c>
      <c r="B137" s="64"/>
      <c r="C137" s="65"/>
      <c r="D137" s="40" t="str">
        <f>IF(COUNTIF('วางแผนพัฒนาHRD(IDP)'!$B$9:$B$629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7">
        <v>134</v>
      </c>
      <c r="B138" s="64"/>
      <c r="C138" s="65"/>
      <c r="D138" s="40" t="str">
        <f>IF(COUNTIF('วางแผนพัฒนาHRD(IDP)'!$B$9:$B$629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7">
        <v>135</v>
      </c>
      <c r="B139" s="64"/>
      <c r="C139" s="65"/>
      <c r="D139" s="40" t="str">
        <f>IF(COUNTIF('วางแผนพัฒนาHRD(IDP)'!$B$9:$B$629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7">
        <v>136</v>
      </c>
      <c r="B140" s="64"/>
      <c r="C140" s="65"/>
      <c r="D140" s="40" t="str">
        <f>IF(COUNTIF('วางแผนพัฒนาHRD(IDP)'!$B$9:$B$629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7">
        <v>137</v>
      </c>
      <c r="B141" s="64"/>
      <c r="C141" s="65"/>
      <c r="D141" s="40" t="str">
        <f>IF(COUNTIF('วางแผนพัฒนาHRD(IDP)'!$B$9:$B$629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7">
        <v>138</v>
      </c>
      <c r="B142" s="64"/>
      <c r="C142" s="65"/>
      <c r="D142" s="40" t="str">
        <f>IF(COUNTIF('วางแผนพัฒนาHRD(IDP)'!$B$9:$B$629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7">
        <v>139</v>
      </c>
      <c r="B143" s="64"/>
      <c r="C143" s="65"/>
      <c r="D143" s="40" t="str">
        <f>IF(COUNTIF('วางแผนพัฒนาHRD(IDP)'!$B$9:$B$629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7">
        <v>140</v>
      </c>
      <c r="B144" s="64"/>
      <c r="C144" s="65"/>
      <c r="D144" s="40" t="str">
        <f>IF(COUNTIF('วางแผนพัฒนาHRD(IDP)'!$B$9:$B$629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7">
        <v>141</v>
      </c>
      <c r="B145" s="64"/>
      <c r="C145" s="65"/>
      <c r="D145" s="40" t="str">
        <f>IF(COUNTIF('วางแผนพัฒนาHRD(IDP)'!$B$9:$B$629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7">
        <v>142</v>
      </c>
      <c r="B146" s="64"/>
      <c r="C146" s="65"/>
      <c r="D146" s="40" t="str">
        <f>IF(COUNTIF('วางแผนพัฒนาHRD(IDP)'!$B$9:$B$629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7">
        <v>143</v>
      </c>
      <c r="B147" s="64"/>
      <c r="C147" s="65"/>
      <c r="D147" s="40" t="str">
        <f>IF(COUNTIF('วางแผนพัฒนาHRD(IDP)'!$B$9:$B$629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7">
        <v>144</v>
      </c>
      <c r="B148" s="64"/>
      <c r="C148" s="65"/>
      <c r="D148" s="40" t="str">
        <f>IF(COUNTIF('วางแผนพัฒนาHRD(IDP)'!$B$9:$B$629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7">
        <v>145</v>
      </c>
      <c r="B149" s="64"/>
      <c r="C149" s="65"/>
      <c r="D149" s="40" t="str">
        <f>IF(COUNTIF('วางแผนพัฒนาHRD(IDP)'!$B$9:$B$629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7">
        <v>146</v>
      </c>
      <c r="B150" s="64"/>
      <c r="C150" s="65"/>
      <c r="D150" s="40" t="str">
        <f>IF(COUNTIF('วางแผนพัฒนาHRD(IDP)'!$B$9:$B$629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7">
        <v>147</v>
      </c>
      <c r="B151" s="64"/>
      <c r="C151" s="65"/>
      <c r="D151" s="40" t="str">
        <f>IF(COUNTIF('วางแผนพัฒนาHRD(IDP)'!$B$9:$B$629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7">
        <v>148</v>
      </c>
      <c r="B152" s="64"/>
      <c r="C152" s="65"/>
      <c r="D152" s="40" t="str">
        <f>IF(COUNTIF('วางแผนพัฒนาHRD(IDP)'!$B$9:$B$629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7">
        <v>149</v>
      </c>
      <c r="B153" s="64"/>
      <c r="C153" s="65"/>
      <c r="D153" s="40" t="str">
        <f>IF(COUNTIF('วางแผนพัฒนาHRD(IDP)'!$B$9:$B$629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7">
        <v>150</v>
      </c>
      <c r="B154" s="64"/>
      <c r="C154" s="65"/>
      <c r="D154" s="40" t="str">
        <f>IF(COUNTIF('วางแผนพัฒนาHRD(IDP)'!$B$9:$B$629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วางแผนพัฒนาHRD(IDP)</vt:lpstr>
      <vt:lpstr>วางแผนพัฒนาHRD(IDP) (2)</vt:lpstr>
      <vt:lpstr>ตรวจสอบชื่อผู้ที่ยังไม่มีแผน</vt:lpstr>
      <vt:lpstr>'วางแผนพัฒนาHRD(IDP)'!Print_Area</vt:lpstr>
      <vt:lpstr>'วางแผนพัฒนาHRD(IDP) (2)'!Print_Area</vt:lpstr>
      <vt:lpstr>'วางแผนพัฒนาHRD(IDP)'!Print_Titles</vt:lpstr>
      <vt:lpstr>'วางแผนพัฒนาHRD(IDP)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JURAIRAT MUANTONG</cp:lastModifiedBy>
  <cp:lastPrinted>2024-03-21T08:38:29Z</cp:lastPrinted>
  <dcterms:created xsi:type="dcterms:W3CDTF">2019-10-21T02:57:05Z</dcterms:created>
  <dcterms:modified xsi:type="dcterms:W3CDTF">2024-03-21T09:50:30Z</dcterms:modified>
</cp:coreProperties>
</file>